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/>
  <mc:AlternateContent xmlns:mc="http://schemas.openxmlformats.org/markup-compatibility/2006">
    <mc:Choice Requires="x15">
      <x15ac:absPath xmlns:x15ac="http://schemas.microsoft.com/office/spreadsheetml/2010/11/ac" url="https://sorg.sharepoint.com/teams/hc-sectoren1/s-eh/OOG/Vastgestelde bestanden/2023-2024/20232024 - Lessentabellen/"/>
    </mc:Choice>
  </mc:AlternateContent>
  <xr:revisionPtr revIDLastSave="1398" documentId="8_{165DB0E4-39E0-4F5E-A00C-F265264A8327}" xr6:coauthVersionLast="47" xr6:coauthVersionMax="47" xr10:uidLastSave="{D9302404-2E17-42D2-A3C3-10751E72B58A}"/>
  <bookViews>
    <workbookView xWindow="-28920" yWindow="-120" windowWidth="29040" windowHeight="15840" tabRatio="938" firstSheet="12" activeTab="4" xr2:uid="{00000000-000D-0000-FFFF-FFFF00000000}"/>
  </bookViews>
  <sheets>
    <sheet name="COHORT 2023 N2 RM BOL" sheetId="6" r:id="rId1"/>
    <sheet name="COHORT23 N2 RM BBL" sheetId="22" r:id="rId2"/>
    <sheet name="COHORT23 N2 LM BBL" sheetId="7" r:id="rId3"/>
    <sheet name="COHORT23 N3 RS BOL" sheetId="18" r:id="rId4"/>
    <sheet name="COHORT22 N3 RS BOL" sheetId="27" r:id="rId5"/>
    <sheet name="COHORT23 N3 RS BBL" sheetId="19" r:id="rId6"/>
    <sheet name="COHORT22 N3 RS BBL" sheetId="28" r:id="rId7"/>
    <sheet name="COHORT23 N3 LT BBL" sheetId="21" r:id="rId8"/>
    <sheet name="COHORT22 N3 LT BBL " sheetId="29" r:id="rId9"/>
    <sheet name="COHORT23 N4 RM BOL" sheetId="13" state="hidden" r:id="rId10"/>
    <sheet name="COHORT23 N4 RM BBL" sheetId="15" r:id="rId11"/>
    <sheet name="COHORT23 N4 LS BBL" sheetId="14" r:id="rId12"/>
    <sheet name="COHORT23 N4 OH BBL 1 JR NW" sheetId="23" r:id="rId13"/>
    <sheet name="COHORT24 N4 OH BBL 1,5 JR NW" sheetId="30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30" l="1"/>
  <c r="H34" i="30"/>
  <c r="K34" i="30"/>
  <c r="N34" i="30"/>
  <c r="Q34" i="30"/>
  <c r="T34" i="30"/>
  <c r="U34" i="30"/>
  <c r="R34" i="30"/>
  <c r="O34" i="30"/>
  <c r="L34" i="30"/>
  <c r="I34" i="30"/>
  <c r="F34" i="30"/>
  <c r="T30" i="29"/>
  <c r="R30" i="29"/>
  <c r="P30" i="29"/>
  <c r="N30" i="29"/>
  <c r="K30" i="29"/>
  <c r="I30" i="29"/>
  <c r="G30" i="29"/>
  <c r="E30" i="29"/>
  <c r="T30" i="28"/>
  <c r="R30" i="28"/>
  <c r="P30" i="28"/>
  <c r="N30" i="28"/>
  <c r="K30" i="28"/>
  <c r="I30" i="28"/>
  <c r="G30" i="28"/>
  <c r="E30" i="28"/>
  <c r="U51" i="27"/>
  <c r="Q49" i="27"/>
  <c r="O49" i="27"/>
  <c r="M49" i="27"/>
  <c r="J49" i="27"/>
  <c r="H49" i="27"/>
  <c r="F49" i="27"/>
  <c r="E49" i="27"/>
  <c r="U49" i="27" s="1"/>
  <c r="M38" i="6"/>
  <c r="U51" i="18" l="1"/>
  <c r="E25" i="15"/>
  <c r="G25" i="15"/>
  <c r="K25" i="15"/>
  <c r="I25" i="15"/>
  <c r="T31" i="21" l="1"/>
  <c r="O34" i="23"/>
  <c r="N34" i="23"/>
  <c r="L34" i="23"/>
  <c r="K34" i="23"/>
  <c r="I34" i="23"/>
  <c r="H34" i="23"/>
  <c r="F34" i="23"/>
  <c r="E34" i="23"/>
  <c r="K24" i="22"/>
  <c r="I24" i="22"/>
  <c r="G24" i="22"/>
  <c r="E24" i="22"/>
  <c r="R31" i="21"/>
  <c r="P31" i="21"/>
  <c r="N31" i="21"/>
  <c r="K31" i="21"/>
  <c r="I31" i="21"/>
  <c r="G31" i="21"/>
  <c r="E31" i="21"/>
  <c r="K23" i="14" l="1"/>
  <c r="I23" i="14"/>
  <c r="G23" i="14"/>
  <c r="E23" i="14"/>
  <c r="T30" i="19" l="1"/>
  <c r="R30" i="19"/>
  <c r="P30" i="19"/>
  <c r="N30" i="19"/>
  <c r="K30" i="19"/>
  <c r="I30" i="19"/>
  <c r="G30" i="19"/>
  <c r="E30" i="19"/>
  <c r="Q49" i="18" l="1"/>
  <c r="O49" i="18"/>
  <c r="M49" i="18"/>
  <c r="J49" i="18"/>
  <c r="H49" i="18"/>
  <c r="F49" i="18"/>
  <c r="E49" i="18"/>
  <c r="K21" i="7"/>
  <c r="I21" i="7"/>
  <c r="G21" i="7"/>
  <c r="E21" i="7"/>
  <c r="E36" i="6"/>
  <c r="F36" i="6"/>
  <c r="H36" i="6"/>
  <c r="J36" i="6"/>
  <c r="M36" i="6" l="1"/>
  <c r="U49" i="18"/>
  <c r="I27" i="13"/>
  <c r="G27" i="13"/>
  <c r="E27" i="13"/>
</calcChain>
</file>

<file path=xl/sharedStrings.xml><?xml version="1.0" encoding="utf-8"?>
<sst xmlns="http://schemas.openxmlformats.org/spreadsheetml/2006/main" count="1464" uniqueCount="351">
  <si>
    <t>Leerjaar 1</t>
  </si>
  <si>
    <t>Cursusjaar 2023-2024</t>
  </si>
  <si>
    <t>25808 Retailmedewerker BOL#</t>
  </si>
  <si>
    <t>Cohort 2023</t>
  </si>
  <si>
    <t>Periode</t>
  </si>
  <si>
    <t xml:space="preserve">                                                                         </t>
  </si>
  <si>
    <t>Code</t>
  </si>
  <si>
    <t>Vast/flex</t>
  </si>
  <si>
    <t>Generieke onderdelen</t>
  </si>
  <si>
    <t>BPV 2 dagen per week</t>
  </si>
  <si>
    <t>Godsdienst</t>
  </si>
  <si>
    <t>G-GDT</t>
  </si>
  <si>
    <t xml:space="preserve">vast </t>
  </si>
  <si>
    <t>Burgerschap</t>
  </si>
  <si>
    <t>G-BUR</t>
  </si>
  <si>
    <t>vast</t>
  </si>
  <si>
    <t>Nederlands</t>
  </si>
  <si>
    <t>G-NED</t>
  </si>
  <si>
    <t>Rekenen</t>
  </si>
  <si>
    <t>G-REK</t>
  </si>
  <si>
    <t>Opleidingsoverstijgende onderdelen</t>
  </si>
  <si>
    <t>BPV-voorbereiding</t>
  </si>
  <si>
    <t>O-BPVV</t>
  </si>
  <si>
    <t>ICDL</t>
  </si>
  <si>
    <t>O-ICDL</t>
  </si>
  <si>
    <t>flex</t>
  </si>
  <si>
    <t>Engels</t>
  </si>
  <si>
    <t>O-ENG</t>
  </si>
  <si>
    <t>Sport en bewegen</t>
  </si>
  <si>
    <t>O-SPBE</t>
  </si>
  <si>
    <t>Keuzedelen (240 uur)</t>
  </si>
  <si>
    <t>Keuzedeel 1 (240 uur)</t>
  </si>
  <si>
    <t>R-KD</t>
  </si>
  <si>
    <t>Vakkennis en vaardigheden Retailmedewerker</t>
  </si>
  <si>
    <t>Loopbaan orientatie begeleiding (LOB)</t>
  </si>
  <si>
    <t>R-LOB</t>
  </si>
  <si>
    <t>BPV begeleiding</t>
  </si>
  <si>
    <t>R-BPVB</t>
  </si>
  <si>
    <t>Project Kassatrainer Level 1-3</t>
  </si>
  <si>
    <t>R-KT1</t>
  </si>
  <si>
    <t>Project Kassatrainer Level 4-5</t>
  </si>
  <si>
    <t>R-KT2</t>
  </si>
  <si>
    <t>Project Assertiviteit</t>
  </si>
  <si>
    <t>R-PAST</t>
  </si>
  <si>
    <t>Project EHBO</t>
  </si>
  <si>
    <t>R-EHBO</t>
  </si>
  <si>
    <t>Project Horeca</t>
  </si>
  <si>
    <t>R-PHCA</t>
  </si>
  <si>
    <t>Project Verkoopvaardigheden</t>
  </si>
  <si>
    <t>R-PVV</t>
  </si>
  <si>
    <t>Project Winkelmarketing</t>
  </si>
  <si>
    <t>R-PWM</t>
  </si>
  <si>
    <t>Telefoneren</t>
  </si>
  <si>
    <t>R-TEL</t>
  </si>
  <si>
    <t>Hospitality, verkoopt en klantreis</t>
  </si>
  <si>
    <t>HC eigen O-toets, toewerkend naar het werkstuk 'Werken volgens het retailconcept N2' in P3/4</t>
  </si>
  <si>
    <t>R-HVK</t>
  </si>
  <si>
    <t>g</t>
  </si>
  <si>
    <t>Retaillogistiek en visual merchandising</t>
  </si>
  <si>
    <t>ESS K-toets Retaillogistiek en visual merchandising</t>
  </si>
  <si>
    <t>R-RLVM</t>
  </si>
  <si>
    <t>Veilig werken in de retail</t>
  </si>
  <si>
    <t>R-VWR</t>
  </si>
  <si>
    <t xml:space="preserve">Werkstuk 'Werken volgens het retailconcept N2' </t>
  </si>
  <si>
    <t>ESS K-werkstuk (combi van werkstuk en presentatie)</t>
  </si>
  <si>
    <t>R-WERKN2</t>
  </si>
  <si>
    <t xml:space="preserve">Presentatie werkstuk 'Werken volgens het retailconcept N2' </t>
  </si>
  <si>
    <t>R-PWERKN2</t>
  </si>
  <si>
    <t>Basisrekenen voor retailmedewerker 1</t>
  </si>
  <si>
    <t xml:space="preserve">HC eigen O-toets, toewerkend naar ESS K-theorietoets Beroepsgericht rekenen (module 1: Basisrekenen in de handel voor niveau 2) in periode 4 </t>
  </si>
  <si>
    <t>R-BREK1</t>
  </si>
  <si>
    <t>Basisrekenen voor retailmedewerker 2</t>
  </si>
  <si>
    <t>ESS K-theorietoets Beroepsgericht rekenen (module 1: Basisrekenen in de handel voor niveau 2)</t>
  </si>
  <si>
    <t>R-BREK2</t>
  </si>
  <si>
    <t>Lesuren onderwijstijd Retailmedewerker</t>
  </si>
  <si>
    <t>Minimaal aantal lesuren per week</t>
  </si>
  <si>
    <t>25808 Retailmedewerker BBL#</t>
  </si>
  <si>
    <t>BPV 20 uur per week</t>
  </si>
  <si>
    <t xml:space="preserve">Engels </t>
  </si>
  <si>
    <t>R-ENG</t>
  </si>
  <si>
    <t>Basisrekenen voor retailmedewerker  2</t>
  </si>
  <si>
    <t>25774 Logistiek medewerker BBL#</t>
  </si>
  <si>
    <t>L-KD</t>
  </si>
  <si>
    <t>Vakkennis en vaardigheden Logistiek medewerker</t>
  </si>
  <si>
    <t>L-LOB</t>
  </si>
  <si>
    <t>L-BPVB</t>
  </si>
  <si>
    <t>Warehousegame</t>
  </si>
  <si>
    <t>L-WHT</t>
  </si>
  <si>
    <t>L-ENG</t>
  </si>
  <si>
    <t xml:space="preserve">Ontvangst en opslag van goederen </t>
  </si>
  <si>
    <t>ESS K-theorietoets Ontvangst en Opslag</t>
  </si>
  <si>
    <t>L-ONTV</t>
  </si>
  <si>
    <t>Verzamelen en verzenden</t>
  </si>
  <si>
    <t>ESS K-theorietoets Verzamelen en verzenden</t>
  </si>
  <si>
    <t>L-VERZ</t>
  </si>
  <si>
    <t>Werkstuk logistiek + optioneel presentatie</t>
  </si>
  <si>
    <t>Eigen HC O-werkstuk</t>
  </si>
  <si>
    <t>L-WERK</t>
  </si>
  <si>
    <t>Lesuren onderwijstijd Logistiek medewerker</t>
  </si>
  <si>
    <t>25809 Retailspecialist BOL#</t>
  </si>
  <si>
    <t>25809 Retailspecialist BOL*</t>
  </si>
  <si>
    <t>Periode lj 1 2023-2024</t>
  </si>
  <si>
    <t>Periode lj 2 2024-2025</t>
  </si>
  <si>
    <t>BPV 5 dagen per week</t>
  </si>
  <si>
    <t>Ethiek</t>
  </si>
  <si>
    <t>G-ETH</t>
  </si>
  <si>
    <t>G-ENG</t>
  </si>
  <si>
    <t>Rekenen (niveau 3)</t>
  </si>
  <si>
    <t>Rekenen (niveau 4)</t>
  </si>
  <si>
    <t>Sport</t>
  </si>
  <si>
    <t>Keuzedelen (480 uur)</t>
  </si>
  <si>
    <t>Keuzedelen 2 (240 uur</t>
  </si>
  <si>
    <t>Vakkennis en vaardigheden Retailspecialist</t>
  </si>
  <si>
    <t>Project Best-Taste of Project Mark's Super</t>
  </si>
  <si>
    <t>R-PBT</t>
  </si>
  <si>
    <t>Project Commercie</t>
  </si>
  <si>
    <t>R-PCOM</t>
  </si>
  <si>
    <t>Project Consumentenrecht</t>
  </si>
  <si>
    <t>R-PCSR</t>
  </si>
  <si>
    <t>Project Hospitality</t>
  </si>
  <si>
    <t>R-PHOS</t>
  </si>
  <si>
    <t>Project Mark's Super</t>
  </si>
  <si>
    <t>R-PMS</t>
  </si>
  <si>
    <t>Project Verkoopgesprek</t>
  </si>
  <si>
    <t>R-PVG</t>
  </si>
  <si>
    <t>Project Visual Merchandising</t>
  </si>
  <si>
    <t>R-PVM</t>
  </si>
  <si>
    <t>Project Webshop</t>
  </si>
  <si>
    <t>R-PWS</t>
  </si>
  <si>
    <t xml:space="preserve">Telefoneren </t>
  </si>
  <si>
    <t>Retaillogistiek en voorraadbeheer (N3-N4)</t>
  </si>
  <si>
    <t>ESS K-theorietoets Retaillogistiek (N3-4)</t>
  </si>
  <si>
    <t>R-RLVB</t>
  </si>
  <si>
    <t>Retailrekenen 1 (module 1, Basisrekenen in de handel)</t>
  </si>
  <si>
    <t>R-REK1</t>
  </si>
  <si>
    <t>Retailmarketing en retaillandschap</t>
  </si>
  <si>
    <t>ESS K-theorietoets Retailmarketing en Retaillandschap, toewerkend naar ESS K-Werkstuk 'Werken volgens het retailconcept (N3-4)'</t>
  </si>
  <si>
    <t>R-RMRL</t>
  </si>
  <si>
    <t>Klantreis, assortiment en visual Merchandising (N3-N4)</t>
  </si>
  <si>
    <t>ESS K-theorietoets Klantreis, Assortiment en Visual Merchandising (N3-4), toewerkend naar ESS K-Werkstuk 'Werken volgens het retailconcept (N3-4)'</t>
  </si>
  <si>
    <t>R-KAVM</t>
  </si>
  <si>
    <t>Werkstuk 'Werken volgens het retailconcept (N3-N4)'</t>
  </si>
  <si>
    <t xml:space="preserve">ESS K-werkstuk 'Werken volgens het retailconcept (N3-N4)' </t>
  </si>
  <si>
    <t>R-WERKN3</t>
  </si>
  <si>
    <t>Presentatie Werkstuk 'Werken volgens het retailconcept (N3-N4)'</t>
  </si>
  <si>
    <t>R-PWERKN3</t>
  </si>
  <si>
    <t>Retailrekenen 2a (module 2, Verkoopresultaten O)</t>
  </si>
  <si>
    <t>HC eigen O-toets, toewerkend naar ESS K-theorietoets Beroepsgericht rekenen (module 2: Verkoopresultaten voor niveau 3)</t>
  </si>
  <si>
    <t>R-REK2A</t>
  </si>
  <si>
    <t>Retailrekenen 2b (module 2, Verkoopresultaten K)</t>
  </si>
  <si>
    <t>ESS K-theorietoets Beroepsgericht rekenen (module 2: Verkoopresultaten voor niveau 3)</t>
  </si>
  <si>
    <t>R-REK2B</t>
  </si>
  <si>
    <t>Management en organisatie, deel A (N3-N4)</t>
  </si>
  <si>
    <t>HC eigen O-toets (eind periode 7), toewerkend naar ESS K-Onderzoeksopdracht Management en organisatie N3 (eind periode 8)</t>
  </si>
  <si>
    <t>R-M&amp;O</t>
  </si>
  <si>
    <t>Algemene Economie 1</t>
  </si>
  <si>
    <t>R-ECO1</t>
  </si>
  <si>
    <t>Algemene Economie 2</t>
  </si>
  <si>
    <t>R-ECO2</t>
  </si>
  <si>
    <t>Business Skills</t>
  </si>
  <si>
    <t>R-BS</t>
  </si>
  <si>
    <t>Lesuren onderwijstijd Retailspecialist</t>
  </si>
  <si>
    <t>Leerjaar 2</t>
  </si>
  <si>
    <t>25809 Retailspecialist BOL</t>
  </si>
  <si>
    <t>Cohort 2022</t>
  </si>
  <si>
    <t>Periode lj 1 2022-2023</t>
  </si>
  <si>
    <t>Periode lj 2 2023-2024</t>
  </si>
  <si>
    <t>Ma</t>
  </si>
  <si>
    <t>[2]</t>
  </si>
  <si>
    <t>25809 Retailspecialist BBL#</t>
  </si>
  <si>
    <t>25809 Retailspecialist BBL*</t>
  </si>
  <si>
    <t>Keuzedeel 2 (240 uur)</t>
  </si>
  <si>
    <t>R-MOA</t>
  </si>
  <si>
    <t>25809 Retailspecialist BBL</t>
  </si>
  <si>
    <t>Cursusjaar 2022-2023</t>
  </si>
  <si>
    <t>25775 Logistiek teamleider BBL#</t>
  </si>
  <si>
    <t>Vakkennis en vaardigheden Logistiek teamleider</t>
  </si>
  <si>
    <t>Opslag gevaarlijke stoffen</t>
  </si>
  <si>
    <t>L-OPGS</t>
  </si>
  <si>
    <t>Douaneaangifte basis</t>
  </si>
  <si>
    <t>L-DOUB</t>
  </si>
  <si>
    <t>Douaneaangifte gevorderd</t>
  </si>
  <si>
    <t>L-DOUG</t>
  </si>
  <si>
    <t>te combineren met cohort 2022</t>
  </si>
  <si>
    <t xml:space="preserve">Calculatie in de logistiek </t>
  </si>
  <si>
    <t>Eigen HC O-toets</t>
  </si>
  <si>
    <t>L-CALC</t>
  </si>
  <si>
    <t xml:space="preserve"> Werkstuk 'Trends en ontwikkelingen in de logistieke keten'</t>
  </si>
  <si>
    <t>ESS K-werkstuk 'Trends en ontwikkelingen in de logistieke keten'</t>
  </si>
  <si>
    <t>L-WTOLK</t>
  </si>
  <si>
    <t>Presentatie werkstuk 'Trends en ontwikkelingen in de logistieke keten'</t>
  </si>
  <si>
    <t>L-PTOLK</t>
  </si>
  <si>
    <t>Logistiek-Rekenen</t>
  </si>
  <si>
    <t>Eigen HC O-toets voorbereidend op voorraadbeheer/calculatie in ESS K-toets Kwaliteitsprocessen en bedrijfsprocessen (deel A-B)</t>
  </si>
  <si>
    <t>L-LREK</t>
  </si>
  <si>
    <t>Kwaliteitsprocessen en bedrijfsprocessen A: Logistiek en Kwaliteit</t>
  </si>
  <si>
    <t>ESS K-toets Kwaliteitsprocessen en bedrijfsprocessen deel A</t>
  </si>
  <si>
    <t>L-KWALA</t>
  </si>
  <si>
    <t>Kwaliteitsprocessen en bedrijfsprocessen B: Leidinggeven en Personeel</t>
  </si>
  <si>
    <t>ESS K-toets Kwaliteitsprocessen en bedrijfsprocessen deel B</t>
  </si>
  <si>
    <t>l-KWALB</t>
  </si>
  <si>
    <t>Lesuren onderwijstijd Logistiek teamleider</t>
  </si>
  <si>
    <t>25775 Logistiek teamleider BBL*</t>
  </si>
  <si>
    <t>te combineren met cohort 2023</t>
  </si>
  <si>
    <t>Eigen HC O-toets voorbereidend op Voorraadbeheer/calculatie in ESS K-toets Kwaliteitsprocessen en bedrijfsprocessen (deel A-B)</t>
  </si>
  <si>
    <t>Eigen HC O-toets toewerkend naar ESS K-toets Kwaliteitsprocessen en bedrijfsprocessen (deel A-B)</t>
  </si>
  <si>
    <t xml:space="preserve">ESS K-toetsen Kwaliteitsprocessen en bedrijfsprocessen deel A en deel B </t>
  </si>
  <si>
    <t>Leerjaar 3</t>
  </si>
  <si>
    <t>25807 Retail Manager BOL</t>
  </si>
  <si>
    <t>Periode lj 3 cursus 2023-2024</t>
  </si>
  <si>
    <t>BPV 4 dagen per week</t>
  </si>
  <si>
    <t>Keuzdelen (480 uur)</t>
  </si>
  <si>
    <t>Keuzedelen 1 (240 uur)</t>
  </si>
  <si>
    <t>Keuzedelen 2 (240 uur vrijstelling met N3 dipl.)</t>
  </si>
  <si>
    <t>De Sprintstudenten + de versnelde doorstromers moeten 2 keuzedelen doen.</t>
  </si>
  <si>
    <t>Vakkennis en vaardigheden Retailmanager</t>
  </si>
  <si>
    <t>Loopbaan oriëntatie begeleiding/LOB</t>
  </si>
  <si>
    <t>ESS K-theorietoets Retaillogistiek (N3-N4)</t>
  </si>
  <si>
    <t>[1]</t>
  </si>
  <si>
    <t>Reeds behaald door RS-C22/ vrijstelling diploma VS C21&lt; / Zij instromen halen op eigen initiatief in</t>
  </si>
  <si>
    <t>ESS K-theorietoets Klantreis, Assortiment en Visual Merchandising (N3-N4)</t>
  </si>
  <si>
    <t>Retailrekenen</t>
  </si>
  <si>
    <t>ESS K-theorietoets Beroepsgericht rekenen (module 1: Basisrekenen in de handel voor niveau 2, module 2: Verkoopresultaten voor niveau 3 )</t>
  </si>
  <si>
    <t>R-REK</t>
  </si>
  <si>
    <t>Retailmarketing</t>
  </si>
  <si>
    <t>HC eigen O-toets, toewerkend naar ESS K-theorietoets Retailmarketing en Retaillandschap (N4) en ESS K-Werkstuk 'Werken volgens het retailconcept (N3-4)'</t>
  </si>
  <si>
    <t>R-MARK</t>
  </si>
  <si>
    <t>Werkstuk : Reeds behaald door RS-C22/ vrijstelling diploma VS C21&lt;</t>
  </si>
  <si>
    <t>Retaillandschap en onderzoek</t>
  </si>
  <si>
    <t>ESS K-theorietoets Retaillandschap en marketing (N4) en ESS K-Werkstuk 'Werken volgens het retailconcept (N3-4)'</t>
  </si>
  <si>
    <t>R-RL&amp;O</t>
  </si>
  <si>
    <t>Financieel beleid, deel A</t>
  </si>
  <si>
    <t>ESS K-theorietoets Beroepsgericht rekenen (module 3: Data-analyse en commerciele kengetallen, module 4: Kostensoorten)</t>
  </si>
  <si>
    <t>R-FINA</t>
  </si>
  <si>
    <t>Financieel beleid, deel B</t>
  </si>
  <si>
    <t>ESS K-theorietoets Beroepsgericht rekenen (module 5: Kostprijsberekening en break-even analyse, module 6: Budget opstellen en bewaken)</t>
  </si>
  <si>
    <t>R-FINB</t>
  </si>
  <si>
    <t>Management en Organisatie, deel A en B</t>
  </si>
  <si>
    <t xml:space="preserve">ESS K-theorietoets Management en Organisatie </t>
  </si>
  <si>
    <t>R-M0AB</t>
  </si>
  <si>
    <t>Lesuren onderwijstijd Retailmanager</t>
  </si>
  <si>
    <t>Doorstomers met diploma VS N3 kunnen vrijstelling krijgen voor:</t>
  </si>
  <si>
    <t>Toets</t>
  </si>
  <si>
    <t>Boek Sarphati</t>
  </si>
  <si>
    <t>Op basis van oud KD (cohort 2021 en eerder)</t>
  </si>
  <si>
    <t>ESS K-theorietoets Retaillogistiek en voorraadbeheer (N3-N4)</t>
  </si>
  <si>
    <t>Goederenstroom en Voorraadbeheer</t>
  </si>
  <si>
    <t>Werkstuk + presentatie 'Werken volgens het retailconcept' (N3-N4)</t>
  </si>
  <si>
    <t>Klantreis, Assortiment en Visual Merchandising (N3-N4) en Retailmarketing en Retaillandschap en onderzoek</t>
  </si>
  <si>
    <t>Werkstuk en presentatie Branche en assortimentskennis en werkstuk en presentatie Winkelpresentatie</t>
  </si>
  <si>
    <t>Klantreis, Assortiment en Visual Merchandising (N3-N4)</t>
  </si>
  <si>
    <t>Marketing</t>
  </si>
  <si>
    <t>Retailrekenen (voor retailspecialist en retailmanager)</t>
  </si>
  <si>
    <t>Verkoopcijfers</t>
  </si>
  <si>
    <t>BENODIGDE E-BOOKS HIERVOOR ZIJN TOEGANKELIJK VIA DE BOOM RETAIL BUNDEL</t>
  </si>
  <si>
    <t>25807 Retail Manager BBL#</t>
  </si>
  <si>
    <t>Periode lj 3 cursus 2022-2023</t>
  </si>
  <si>
    <t>De Sprintstudenten + de versnelde doorstromers moeten een opdracht doen.</t>
  </si>
  <si>
    <t>De Sprintstudenten en de versnelde doorstromers  moeten Generiek rekenen N4 kwalificerend afronden</t>
  </si>
  <si>
    <t>BPV begeleiding/LOB</t>
  </si>
  <si>
    <t xml:space="preserve">ESS K-theorietoets Retaillandschap en marketing (N4) en ESS K-Werkstuk 'Werken volgens het retailconcept (N3-4) </t>
  </si>
  <si>
    <t>ESS K-theorietoets Beroepsgericht rekenen (module 4: Kostensoorten, module 5: Kostprijsberekening en break-even analyse)</t>
  </si>
  <si>
    <t>ESS K-theorietoets Beroepsgericht rekenen (module 3: Data analyse en commerciele kengetallen,  module 6: Budget opstellen en bewaken)</t>
  </si>
  <si>
    <t>Generiek Rekenen N4</t>
  </si>
  <si>
    <t>COE Rekenen 3F</t>
  </si>
  <si>
    <t>25776 Logistiek Supervisor BBL#</t>
  </si>
  <si>
    <t>De Sprintstudenten + de versnelde doorstromers moeten Generiek rekenen N4 kwalificerend afronden</t>
  </si>
  <si>
    <t>Vakkennis en vaardigheden Logistiek Supervisor</t>
  </si>
  <si>
    <t xml:space="preserve">Werkstuk 'Trends en ontwikkelingen in de logistieke keten'  </t>
  </si>
  <si>
    <t>Reeds behaald door LT-C22 en sprinters/ vrijstelling diploma LT C21&lt;</t>
  </si>
  <si>
    <t>Optimaliseren logistieke processen</t>
  </si>
  <si>
    <t>ESS K-toets Kwaliteitsprocessen en bedrijfsprocessen (deel A)</t>
  </si>
  <si>
    <t>L-OPLP</t>
  </si>
  <si>
    <t>K-toets Kwaliteitsprocessen en bedrijfsprocessen deel A reeds behaald door gediplomeerden LT-C22</t>
  </si>
  <si>
    <t>Personeelsmanagement</t>
  </si>
  <si>
    <t xml:space="preserve"> ESS K-toets Personeelsmanagement (ESS K-toets Kwalprocessen en bedrijfsprocessen deel B is vervallen)</t>
  </si>
  <si>
    <t>L-PER</t>
  </si>
  <si>
    <t>Bedrijfsmanagement</t>
  </si>
  <si>
    <t>ESS K-toets Bedrijfsmanagement</t>
  </si>
  <si>
    <t>L-BEMA</t>
  </si>
  <si>
    <t xml:space="preserve">Logistieke ketens </t>
  </si>
  <si>
    <t>ESS K-toets Logistiek 1 en ESS K-toets Logistiek 2</t>
  </si>
  <si>
    <t>L-LOGK</t>
  </si>
  <si>
    <t xml:space="preserve">Plant en organiseert het logistiek proces </t>
  </si>
  <si>
    <t>ESS K-toets Interne logistiek (Ktoets Jur_beheer is vervallen)</t>
  </si>
  <si>
    <t>L-POLP</t>
  </si>
  <si>
    <t>Lesuren onderwijstijd Logistiek Supervisor</t>
  </si>
  <si>
    <t>Doorstomers met diploma LT N3 kunnen vrijstelling krijgen voor:</t>
  </si>
  <si>
    <t>ESS K-Werkstuk 'Trends en ontwikkelingen in de logistieke keten'</t>
  </si>
  <si>
    <t>Werkstuk Actualiteiten en ontwikkelingen in de logistiek</t>
  </si>
  <si>
    <t>25166 Ondernemer Handel BBL</t>
  </si>
  <si>
    <t>9OHBL</t>
  </si>
  <si>
    <t>10OHBL</t>
  </si>
  <si>
    <t>11OHBL</t>
  </si>
  <si>
    <t>12OHBL</t>
  </si>
  <si>
    <t>H-REK</t>
  </si>
  <si>
    <t>Vakkennis en vaardigheden</t>
  </si>
  <si>
    <t>Logistiek en Voorraadbeheer</t>
  </si>
  <si>
    <t>Reeds behaald door RS-C22/ vrijstelling diploma VS C21&lt; / Zij instromers halen op eigen initiatief in</t>
  </si>
  <si>
    <t>Verkoopresultaten</t>
  </si>
  <si>
    <t xml:space="preserve">Marketing en onderzoek </t>
  </si>
  <si>
    <t xml:space="preserve">ESS K-Werkstuk 'Werken volgens het retailconcept (N3-4) </t>
  </si>
  <si>
    <t>R-MO</t>
  </si>
  <si>
    <t>x</t>
  </si>
  <si>
    <t>Financieel 1</t>
  </si>
  <si>
    <t>ESS K-theorietoets Beroepsgericht rekenen (module 4: Kostensoorten en module 5: Kostprijsberekening en breakevenanalyse)</t>
  </si>
  <si>
    <t>R-FOH1</t>
  </si>
  <si>
    <t>Financieel 2</t>
  </si>
  <si>
    <t>ESS K-theorieteots Beroepsgericht rekenen (module 3 Data analyse en commerciële kengetallen en module 6 Budgetopstellen en bewaken)</t>
  </si>
  <si>
    <t>R-FOH2</t>
  </si>
  <si>
    <t>R-MOAB</t>
  </si>
  <si>
    <r>
      <rPr>
        <sz val="11"/>
        <color rgb="FFD9D9D9"/>
        <rFont val="Calibri"/>
      </rPr>
      <t xml:space="preserve">Bedrijfsadministratie
</t>
    </r>
    <r>
      <rPr>
        <sz val="11"/>
        <color rgb="FFFF0000"/>
        <rFont val="Calibri"/>
      </rPr>
      <t>Bedrijfseconomie</t>
    </r>
  </si>
  <si>
    <r>
      <rPr>
        <b/>
        <sz val="11"/>
        <color rgb="FFD9D9D9"/>
        <rFont val="Calibri"/>
      </rPr>
      <t xml:space="preserve">ESS K toets Bedrijfsadministratie
</t>
    </r>
    <r>
      <rPr>
        <b/>
        <sz val="11"/>
        <color rgb="FFFF0000"/>
        <rFont val="Calibri"/>
      </rPr>
      <t>ESS K toets Bedrijfseconomie</t>
    </r>
  </si>
  <si>
    <r>
      <rPr>
        <sz val="11"/>
        <color rgb="FFD9D9D9"/>
        <rFont val="Calibri"/>
      </rPr>
      <t xml:space="preserve">R-BA
</t>
    </r>
    <r>
      <rPr>
        <sz val="11"/>
        <color rgb="FFFF0000"/>
        <rFont val="Calibri"/>
      </rPr>
      <t>R-BE</t>
    </r>
  </si>
  <si>
    <t>Recht</t>
  </si>
  <si>
    <t xml:space="preserve">ESS K toets Recht </t>
  </si>
  <si>
    <t>R-REC</t>
  </si>
  <si>
    <t>Portfolio Ondernemer</t>
  </si>
  <si>
    <t>Toewerkend naar K-Business Model Canvas en 
O-Portfolio Ondernemer</t>
  </si>
  <si>
    <t>R-POR</t>
  </si>
  <si>
    <t>Portfolio Marktonderzoek</t>
  </si>
  <si>
    <t>R-PMO</t>
  </si>
  <si>
    <t>Portfolio Businessmodel</t>
  </si>
  <si>
    <t>R-PBM</t>
  </si>
  <si>
    <t>Portfolio Financieel Plan</t>
  </si>
  <si>
    <t>R-PFIN</t>
  </si>
  <si>
    <t>Portfolio Vorm en inrichting</t>
  </si>
  <si>
    <t>R-PVI</t>
  </si>
  <si>
    <t>Portfolio Markteting en communicatie</t>
  </si>
  <si>
    <t>R-PMAR</t>
  </si>
  <si>
    <t>Portofolio Inkoop en Logistiek</t>
  </si>
  <si>
    <t>R-PINL</t>
  </si>
  <si>
    <r>
      <rPr>
        <sz val="11"/>
        <color rgb="FFE7E6E6"/>
        <rFont val="Calibri"/>
      </rPr>
      <t xml:space="preserve">
</t>
    </r>
    <r>
      <rPr>
        <sz val="11"/>
        <color rgb="FFFF0000"/>
        <rFont val="Calibri"/>
      </rPr>
      <t>x</t>
    </r>
  </si>
  <si>
    <r>
      <rPr>
        <sz val="11"/>
        <color rgb="FFE7E6E6"/>
        <rFont val="Calibri"/>
      </rPr>
      <t xml:space="preserve">
</t>
    </r>
    <r>
      <rPr>
        <sz val="11"/>
        <color rgb="FFFF0000"/>
        <rFont val="Calibri"/>
      </rPr>
      <t>2</t>
    </r>
  </si>
  <si>
    <t>Portfolio Verkoop</t>
  </si>
  <si>
    <t>R-PVER</t>
  </si>
  <si>
    <t>Portfolio Samenwerken, partners en netwerken</t>
  </si>
  <si>
    <t>K-Business Model Canvas en 
O-Portfolio Ondernemer</t>
  </si>
  <si>
    <t>R-PSAM</t>
  </si>
  <si>
    <t>Lesuren onderwijstijd Ondernemer Retail</t>
  </si>
  <si>
    <t>In het rood de aanpassing tov de in april vastgestelde urentabel, deze aanpassingen moeten in R'dam en  Apeldoorn worden verwerkt in Schedule.</t>
  </si>
  <si>
    <t>25166 Ondernemer Handel BBL*</t>
  </si>
  <si>
    <t>Periode lj 4 cursus 2024-2025</t>
  </si>
  <si>
    <t>13OHBL</t>
  </si>
  <si>
    <t>14OHBL</t>
  </si>
  <si>
    <t>Verrkoopresultaten</t>
  </si>
  <si>
    <t>X</t>
  </si>
  <si>
    <t xml:space="preserve">Financieel </t>
  </si>
  <si>
    <t xml:space="preserve">Indien gestart wordt met anderhalfjarige opleiding, uren stroomlijnen obv ervaringen pilot. Check of alle uren voor portfolio ook echt nodig zijn als lesuren.. </t>
  </si>
  <si>
    <t>Hoe flexibel zijn rekenexamens in te plannen?</t>
  </si>
  <si>
    <t>Hoe zit dit bij examens Engels en Nederland. Kunnen die gemakkelijk in P13 en P14 geexamineerd worden? Checken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</si>
</sst>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_ ;_ * \-#,##0.0_ ;_ * &quot;-&quot;??_ ;_ @_ 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6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E7E6E6"/>
      <name val="Arial"/>
      <family val="2"/>
    </font>
    <font>
      <i/>
      <sz val="10"/>
      <color rgb="FFFF0000"/>
      <name val="Arial"/>
      <family val="2"/>
    </font>
    <font>
      <sz val="11"/>
      <color rgb="FF000000"/>
      <name val="Calibri"/>
    </font>
    <font>
      <sz val="11"/>
      <color rgb="FFFF0000"/>
      <name val="Calibri"/>
    </font>
    <font>
      <b/>
      <sz val="11"/>
      <color rgb="FF000000"/>
      <name val="Calibri"/>
    </font>
    <font>
      <b/>
      <sz val="11"/>
      <color rgb="FFFF0000"/>
      <name val="Calibri"/>
    </font>
    <font>
      <sz val="11"/>
      <color rgb="FFD9D9D9"/>
      <name val="Calibri"/>
    </font>
    <font>
      <b/>
      <sz val="11"/>
      <color rgb="FFD9D9D9"/>
      <name val="Calibri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E7E6E6"/>
      <name val="Calibri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0000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342">
    <xf numFmtId="0" fontId="0" fillId="0" borderId="0" xfId="0"/>
    <xf numFmtId="0" fontId="1" fillId="0" borderId="0" xfId="1"/>
    <xf numFmtId="0" fontId="2" fillId="2" borderId="0" xfId="1" applyFont="1" applyFill="1"/>
    <xf numFmtId="0" fontId="2" fillId="2" borderId="12" xfId="1" applyFont="1" applyFill="1" applyBorder="1"/>
    <xf numFmtId="0" fontId="2" fillId="2" borderId="12" xfId="1" applyFont="1" applyFill="1" applyBorder="1" applyAlignment="1">
      <alignment horizontal="center"/>
    </xf>
    <xf numFmtId="0" fontId="1" fillId="0" borderId="0" xfId="1" applyAlignment="1">
      <alignment horizontal="center"/>
    </xf>
    <xf numFmtId="1" fontId="1" fillId="0" borderId="0" xfId="1" applyNumberFormat="1" applyAlignment="1">
      <alignment horizontal="right"/>
    </xf>
    <xf numFmtId="0" fontId="5" fillId="0" borderId="0" xfId="1" applyFont="1"/>
    <xf numFmtId="1" fontId="5" fillId="0" borderId="0" xfId="1" applyNumberFormat="1" applyFont="1" applyAlignment="1">
      <alignment horizontal="left"/>
    </xf>
    <xf numFmtId="0" fontId="1" fillId="11" borderId="4" xfId="1" applyFill="1" applyBorder="1" applyAlignment="1">
      <alignment horizontal="center"/>
    </xf>
    <xf numFmtId="0" fontId="3" fillId="11" borderId="0" xfId="1" applyFont="1" applyFill="1" applyAlignment="1">
      <alignment horizontal="center" vertical="center"/>
    </xf>
    <xf numFmtId="0" fontId="3" fillId="11" borderId="7" xfId="1" applyFont="1" applyFill="1" applyBorder="1" applyAlignment="1">
      <alignment horizontal="center" vertical="center"/>
    </xf>
    <xf numFmtId="0" fontId="2" fillId="11" borderId="10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2" fillId="10" borderId="12" xfId="1" applyFont="1" applyFill="1" applyBorder="1" applyAlignment="1">
      <alignment horizontal="center"/>
    </xf>
    <xf numFmtId="0" fontId="2" fillId="10" borderId="11" xfId="1" applyFont="1" applyFill="1" applyBorder="1"/>
    <xf numFmtId="0" fontId="1" fillId="0" borderId="0" xfId="1" applyAlignment="1">
      <alignment horizontal="left" vertical="center"/>
    </xf>
    <xf numFmtId="0" fontId="2" fillId="10" borderId="16" xfId="1" applyFont="1" applyFill="1" applyBorder="1" applyAlignment="1">
      <alignment horizontal="center"/>
    </xf>
    <xf numFmtId="0" fontId="5" fillId="13" borderId="0" xfId="1" applyFont="1" applyFill="1"/>
    <xf numFmtId="0" fontId="2" fillId="10" borderId="10" xfId="1" applyFont="1" applyFill="1" applyBorder="1"/>
    <xf numFmtId="164" fontId="1" fillId="0" borderId="0" xfId="2" applyNumberFormat="1" applyFont="1"/>
    <xf numFmtId="0" fontId="2" fillId="2" borderId="0" xfId="1" applyFont="1" applyFill="1" applyAlignment="1">
      <alignment horizontal="left"/>
    </xf>
    <xf numFmtId="0" fontId="2" fillId="2" borderId="7" xfId="1" applyFont="1" applyFill="1" applyBorder="1" applyAlignment="1">
      <alignment horizontal="left"/>
    </xf>
    <xf numFmtId="0" fontId="2" fillId="10" borderId="11" xfId="1" applyFont="1" applyFill="1" applyBorder="1" applyAlignment="1">
      <alignment horizontal="center"/>
    </xf>
    <xf numFmtId="0" fontId="2" fillId="10" borderId="3" xfId="1" applyFont="1" applyFill="1" applyBorder="1" applyAlignment="1">
      <alignment horizontal="center"/>
    </xf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center"/>
    </xf>
    <xf numFmtId="0" fontId="10" fillId="9" borderId="0" xfId="1" applyFont="1" applyFill="1"/>
    <xf numFmtId="0" fontId="10" fillId="9" borderId="0" xfId="1" applyFont="1" applyFill="1" applyAlignment="1">
      <alignment horizontal="center"/>
    </xf>
    <xf numFmtId="0" fontId="9" fillId="11" borderId="0" xfId="1" applyFont="1" applyFill="1" applyAlignment="1">
      <alignment horizontal="center"/>
    </xf>
    <xf numFmtId="0" fontId="10" fillId="0" borderId="0" xfId="1" applyFont="1"/>
    <xf numFmtId="1" fontId="9" fillId="0" borderId="0" xfId="1" applyNumberFormat="1" applyFont="1" applyAlignment="1">
      <alignment horizontal="right"/>
    </xf>
    <xf numFmtId="1" fontId="10" fillId="0" borderId="0" xfId="1" applyNumberFormat="1" applyFont="1" applyAlignment="1">
      <alignment horizontal="left"/>
    </xf>
    <xf numFmtId="0" fontId="11" fillId="3" borderId="14" xfId="1" applyFont="1" applyFill="1" applyBorder="1" applyAlignment="1">
      <alignment horizontal="center"/>
    </xf>
    <xf numFmtId="0" fontId="12" fillId="0" borderId="0" xfId="1" applyFont="1"/>
    <xf numFmtId="0" fontId="1" fillId="11" borderId="0" xfId="1" applyFill="1" applyAlignment="1">
      <alignment horizontal="center"/>
    </xf>
    <xf numFmtId="0" fontId="1" fillId="0" borderId="43" xfId="1" applyBorder="1" applyAlignment="1">
      <alignment horizontal="center"/>
    </xf>
    <xf numFmtId="0" fontId="1" fillId="0" borderId="44" xfId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11" borderId="7" xfId="1" applyFont="1" applyFill="1" applyBorder="1" applyAlignment="1">
      <alignment horizontal="center" vertical="center"/>
    </xf>
    <xf numFmtId="0" fontId="11" fillId="11" borderId="10" xfId="1" applyFont="1" applyFill="1" applyBorder="1" applyAlignment="1">
      <alignment horizontal="center"/>
    </xf>
    <xf numFmtId="0" fontId="11" fillId="10" borderId="14" xfId="1" applyFont="1" applyFill="1" applyBorder="1"/>
    <xf numFmtId="0" fontId="11" fillId="10" borderId="0" xfId="1" applyFont="1" applyFill="1" applyAlignment="1">
      <alignment horizontal="center"/>
    </xf>
    <xf numFmtId="0" fontId="11" fillId="17" borderId="9" xfId="1" applyFont="1" applyFill="1" applyBorder="1" applyAlignment="1">
      <alignment horizontal="center"/>
    </xf>
    <xf numFmtId="0" fontId="11" fillId="17" borderId="10" xfId="1" applyFont="1" applyFill="1" applyBorder="1" applyAlignment="1">
      <alignment horizontal="center"/>
    </xf>
    <xf numFmtId="0" fontId="11" fillId="2" borderId="0" xfId="1" applyFont="1" applyFill="1" applyAlignment="1">
      <alignment horizontal="left"/>
    </xf>
    <xf numFmtId="0" fontId="11" fillId="2" borderId="7" xfId="1" applyFont="1" applyFill="1" applyBorder="1" applyAlignment="1">
      <alignment horizontal="left"/>
    </xf>
    <xf numFmtId="0" fontId="14" fillId="6" borderId="14" xfId="1" applyFont="1" applyFill="1" applyBorder="1" applyAlignment="1">
      <alignment horizontal="center"/>
    </xf>
    <xf numFmtId="0" fontId="14" fillId="7" borderId="14" xfId="1" applyFont="1" applyFill="1" applyBorder="1" applyAlignment="1">
      <alignment horizontal="center"/>
    </xf>
    <xf numFmtId="0" fontId="11" fillId="4" borderId="13" xfId="1" applyFont="1" applyFill="1" applyBorder="1"/>
    <xf numFmtId="0" fontId="14" fillId="4" borderId="13" xfId="1" applyFont="1" applyFill="1" applyBorder="1" applyAlignment="1">
      <alignment horizontal="center"/>
    </xf>
    <xf numFmtId="0" fontId="14" fillId="6" borderId="14" xfId="1" applyFont="1" applyFill="1" applyBorder="1"/>
    <xf numFmtId="0" fontId="11" fillId="4" borderId="14" xfId="1" applyFont="1" applyFill="1" applyBorder="1"/>
    <xf numFmtId="0" fontId="14" fillId="4" borderId="14" xfId="1" applyFont="1" applyFill="1" applyBorder="1" applyAlignment="1">
      <alignment horizontal="center"/>
    </xf>
    <xf numFmtId="0" fontId="14" fillId="7" borderId="14" xfId="1" applyFont="1" applyFill="1" applyBorder="1"/>
    <xf numFmtId="0" fontId="14" fillId="12" borderId="14" xfId="1" applyFont="1" applyFill="1" applyBorder="1"/>
    <xf numFmtId="0" fontId="14" fillId="12" borderId="14" xfId="1" applyFont="1" applyFill="1" applyBorder="1" applyAlignment="1">
      <alignment horizontal="left"/>
    </xf>
    <xf numFmtId="0" fontId="14" fillId="12" borderId="14" xfId="1" applyFont="1" applyFill="1" applyBorder="1" applyAlignment="1">
      <alignment horizontal="center"/>
    </xf>
    <xf numFmtId="0" fontId="14" fillId="3" borderId="14" xfId="1" applyFont="1" applyFill="1" applyBorder="1"/>
    <xf numFmtId="0" fontId="14" fillId="3" borderId="15" xfId="1" applyFont="1" applyFill="1" applyBorder="1" applyAlignment="1">
      <alignment horizontal="center"/>
    </xf>
    <xf numFmtId="0" fontId="14" fillId="3" borderId="14" xfId="1" applyFont="1" applyFill="1" applyBorder="1" applyAlignment="1">
      <alignment horizontal="center"/>
    </xf>
    <xf numFmtId="0" fontId="14" fillId="3" borderId="14" xfId="1" applyFont="1" applyFill="1" applyBorder="1" applyAlignment="1">
      <alignment horizontal="left"/>
    </xf>
    <xf numFmtId="0" fontId="11" fillId="3" borderId="14" xfId="1" applyFont="1" applyFill="1" applyBorder="1" applyAlignment="1">
      <alignment wrapText="1"/>
    </xf>
    <xf numFmtId="0" fontId="11" fillId="3" borderId="14" xfId="1" applyFont="1" applyFill="1" applyBorder="1"/>
    <xf numFmtId="0" fontId="14" fillId="3" borderId="14" xfId="1" applyFont="1" applyFill="1" applyBorder="1" applyAlignment="1">
      <alignment wrapText="1"/>
    </xf>
    <xf numFmtId="0" fontId="11" fillId="8" borderId="16" xfId="1" applyFont="1" applyFill="1" applyBorder="1"/>
    <xf numFmtId="0" fontId="14" fillId="8" borderId="16" xfId="1" applyFont="1" applyFill="1" applyBorder="1"/>
    <xf numFmtId="0" fontId="11" fillId="8" borderId="16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15" fillId="9" borderId="0" xfId="1" applyFont="1" applyFill="1"/>
    <xf numFmtId="0" fontId="15" fillId="9" borderId="0" xfId="1" applyFont="1" applyFill="1" applyAlignment="1">
      <alignment horizontal="center"/>
    </xf>
    <xf numFmtId="0" fontId="11" fillId="2" borderId="0" xfId="1" applyFont="1" applyFill="1"/>
    <xf numFmtId="0" fontId="11" fillId="2" borderId="12" xfId="1" applyFont="1" applyFill="1" applyBorder="1"/>
    <xf numFmtId="0" fontId="11" fillId="2" borderId="12" xfId="1" applyFont="1" applyFill="1" applyBorder="1" applyAlignment="1">
      <alignment horizontal="center"/>
    </xf>
    <xf numFmtId="0" fontId="11" fillId="4" borderId="14" xfId="1" applyFont="1" applyFill="1" applyBorder="1" applyAlignment="1">
      <alignment wrapText="1"/>
    </xf>
    <xf numFmtId="0" fontId="17" fillId="15" borderId="35" xfId="0" applyFont="1" applyFill="1" applyBorder="1" applyAlignment="1">
      <alignment wrapText="1"/>
    </xf>
    <xf numFmtId="0" fontId="17" fillId="15" borderId="0" xfId="0" applyFont="1" applyFill="1" applyAlignment="1">
      <alignment wrapText="1"/>
    </xf>
    <xf numFmtId="0" fontId="11" fillId="3" borderId="20" xfId="1" applyFont="1" applyFill="1" applyBorder="1" applyAlignment="1">
      <alignment wrapText="1"/>
    </xf>
    <xf numFmtId="0" fontId="14" fillId="3" borderId="20" xfId="1" applyFont="1" applyFill="1" applyBorder="1" applyAlignment="1">
      <alignment horizontal="left"/>
    </xf>
    <xf numFmtId="0" fontId="11" fillId="8" borderId="17" xfId="1" applyFont="1" applyFill="1" applyBorder="1" applyAlignment="1">
      <alignment horizontal="center"/>
    </xf>
    <xf numFmtId="0" fontId="14" fillId="10" borderId="21" xfId="1" applyFont="1" applyFill="1" applyBorder="1" applyAlignment="1">
      <alignment horizontal="center"/>
    </xf>
    <xf numFmtId="0" fontId="14" fillId="10" borderId="14" xfId="1" applyFont="1" applyFill="1" applyBorder="1" applyAlignment="1">
      <alignment horizontal="center"/>
    </xf>
    <xf numFmtId="0" fontId="11" fillId="4" borderId="13" xfId="1" applyFont="1" applyFill="1" applyBorder="1" applyAlignment="1">
      <alignment horizontal="center"/>
    </xf>
    <xf numFmtId="0" fontId="11" fillId="4" borderId="18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/>
    </xf>
    <xf numFmtId="0" fontId="14" fillId="4" borderId="19" xfId="1" applyFont="1" applyFill="1" applyBorder="1" applyAlignment="1">
      <alignment horizontal="center"/>
    </xf>
    <xf numFmtId="0" fontId="11" fillId="11" borderId="5" xfId="1" applyFont="1" applyFill="1" applyBorder="1" applyAlignment="1">
      <alignment horizontal="center" vertical="center" textRotation="180"/>
    </xf>
    <xf numFmtId="0" fontId="14" fillId="6" borderId="20" xfId="1" applyFont="1" applyFill="1" applyBorder="1" applyAlignment="1">
      <alignment horizontal="center"/>
    </xf>
    <xf numFmtId="0" fontId="14" fillId="6" borderId="21" xfId="1" applyFont="1" applyFill="1" applyBorder="1" applyAlignment="1">
      <alignment horizontal="center"/>
    </xf>
    <xf numFmtId="0" fontId="11" fillId="11" borderId="2" xfId="1" applyFont="1" applyFill="1" applyBorder="1" applyAlignment="1">
      <alignment horizontal="center" vertical="center" textRotation="180"/>
    </xf>
    <xf numFmtId="0" fontId="11" fillId="4" borderId="14" xfId="1" applyFont="1" applyFill="1" applyBorder="1" applyAlignment="1">
      <alignment horizontal="center"/>
    </xf>
    <xf numFmtId="0" fontId="11" fillId="4" borderId="20" xfId="1" applyFont="1" applyFill="1" applyBorder="1" applyAlignment="1">
      <alignment horizontal="center"/>
    </xf>
    <xf numFmtId="0" fontId="11" fillId="4" borderId="21" xfId="1" applyFont="1" applyFill="1" applyBorder="1" applyAlignment="1">
      <alignment horizontal="center"/>
    </xf>
    <xf numFmtId="0" fontId="14" fillId="4" borderId="21" xfId="1" applyFont="1" applyFill="1" applyBorder="1" applyAlignment="1">
      <alignment horizontal="center"/>
    </xf>
    <xf numFmtId="0" fontId="14" fillId="7" borderId="20" xfId="1" applyFont="1" applyFill="1" applyBorder="1" applyAlignment="1">
      <alignment horizontal="center"/>
    </xf>
    <xf numFmtId="0" fontId="14" fillId="7" borderId="21" xfId="1" applyFont="1" applyFill="1" applyBorder="1" applyAlignment="1">
      <alignment horizontal="center"/>
    </xf>
    <xf numFmtId="0" fontId="14" fillId="12" borderId="20" xfId="1" applyFont="1" applyFill="1" applyBorder="1" applyAlignment="1">
      <alignment horizontal="center"/>
    </xf>
    <xf numFmtId="0" fontId="14" fillId="12" borderId="21" xfId="1" applyFont="1" applyFill="1" applyBorder="1" applyAlignment="1">
      <alignment horizontal="center"/>
    </xf>
    <xf numFmtId="0" fontId="14" fillId="10" borderId="14" xfId="1" applyFont="1" applyFill="1" applyBorder="1"/>
    <xf numFmtId="0" fontId="14" fillId="10" borderId="14" xfId="1" applyFont="1" applyFill="1" applyBorder="1" applyAlignment="1">
      <alignment horizontal="left"/>
    </xf>
    <xf numFmtId="0" fontId="14" fillId="10" borderId="20" xfId="1" applyFont="1" applyFill="1" applyBorder="1" applyAlignment="1">
      <alignment horizontal="center"/>
    </xf>
    <xf numFmtId="0" fontId="14" fillId="10" borderId="14" xfId="1" applyFont="1" applyFill="1" applyBorder="1" applyAlignment="1">
      <alignment wrapText="1"/>
    </xf>
    <xf numFmtId="0" fontId="11" fillId="10" borderId="14" xfId="1" applyFont="1" applyFill="1" applyBorder="1" applyAlignment="1">
      <alignment wrapText="1"/>
    </xf>
    <xf numFmtId="0" fontId="14" fillId="10" borderId="15" xfId="1" applyFont="1" applyFill="1" applyBorder="1" applyAlignment="1">
      <alignment horizontal="center"/>
    </xf>
    <xf numFmtId="0" fontId="14" fillId="10" borderId="1" xfId="1" applyFont="1" applyFill="1" applyBorder="1" applyAlignment="1">
      <alignment horizontal="center"/>
    </xf>
    <xf numFmtId="0" fontId="14" fillId="10" borderId="0" xfId="1" applyFont="1" applyFill="1" applyAlignment="1">
      <alignment horizontal="center"/>
    </xf>
    <xf numFmtId="0" fontId="11" fillId="8" borderId="9" xfId="1" applyFont="1" applyFill="1" applyBorder="1" applyAlignment="1">
      <alignment horizontal="center"/>
    </xf>
    <xf numFmtId="0" fontId="11" fillId="8" borderId="10" xfId="1" applyFont="1" applyFill="1" applyBorder="1" applyAlignment="1">
      <alignment horizontal="center"/>
    </xf>
    <xf numFmtId="0" fontId="11" fillId="11" borderId="8" xfId="1" applyFont="1" applyFill="1" applyBorder="1" applyAlignment="1">
      <alignment horizontal="center" vertical="center" textRotation="180"/>
    </xf>
    <xf numFmtId="0" fontId="12" fillId="11" borderId="0" xfId="1" applyFont="1" applyFill="1" applyAlignment="1">
      <alignment horizontal="center"/>
    </xf>
    <xf numFmtId="0" fontId="15" fillId="11" borderId="0" xfId="1" applyFont="1" applyFill="1" applyAlignment="1">
      <alignment horizontal="center"/>
    </xf>
    <xf numFmtId="0" fontId="11" fillId="17" borderId="12" xfId="1" applyFont="1" applyFill="1" applyBorder="1" applyAlignment="1">
      <alignment horizontal="center"/>
    </xf>
    <xf numFmtId="0" fontId="11" fillId="10" borderId="12" xfId="1" applyFont="1" applyFill="1" applyBorder="1" applyAlignment="1">
      <alignment horizontal="center"/>
    </xf>
    <xf numFmtId="0" fontId="11" fillId="10" borderId="3" xfId="1" applyFont="1" applyFill="1" applyBorder="1" applyAlignment="1">
      <alignment horizontal="center"/>
    </xf>
    <xf numFmtId="0" fontId="11" fillId="10" borderId="16" xfId="1" applyFont="1" applyFill="1" applyBorder="1" applyAlignment="1">
      <alignment horizontal="center"/>
    </xf>
    <xf numFmtId="0" fontId="11" fillId="17" borderId="13" xfId="1" applyFont="1" applyFill="1" applyBorder="1" applyAlignment="1">
      <alignment horizontal="center"/>
    </xf>
    <xf numFmtId="0" fontId="11" fillId="17" borderId="18" xfId="1" applyFont="1" applyFill="1" applyBorder="1" applyAlignment="1">
      <alignment horizontal="center"/>
    </xf>
    <xf numFmtId="0" fontId="11" fillId="17" borderId="19" xfId="1" applyFont="1" applyFill="1" applyBorder="1" applyAlignment="1">
      <alignment horizontal="center"/>
    </xf>
    <xf numFmtId="0" fontId="14" fillId="17" borderId="19" xfId="1" applyFont="1" applyFill="1" applyBorder="1" applyAlignment="1">
      <alignment horizontal="center"/>
    </xf>
    <xf numFmtId="0" fontId="14" fillId="17" borderId="14" xfId="1" applyFont="1" applyFill="1" applyBorder="1" applyAlignment="1">
      <alignment horizontal="center"/>
    </xf>
    <xf numFmtId="0" fontId="14" fillId="17" borderId="20" xfId="1" applyFont="1" applyFill="1" applyBorder="1" applyAlignment="1">
      <alignment horizontal="center"/>
    </xf>
    <xf numFmtId="0" fontId="14" fillId="17" borderId="21" xfId="1" applyFont="1" applyFill="1" applyBorder="1" applyAlignment="1">
      <alignment horizontal="center"/>
    </xf>
    <xf numFmtId="0" fontId="11" fillId="17" borderId="14" xfId="1" applyFont="1" applyFill="1" applyBorder="1" applyAlignment="1">
      <alignment horizontal="center"/>
    </xf>
    <xf numFmtId="0" fontId="11" fillId="17" borderId="20" xfId="1" applyFont="1" applyFill="1" applyBorder="1" applyAlignment="1">
      <alignment horizontal="center"/>
    </xf>
    <xf numFmtId="0" fontId="11" fillId="17" borderId="21" xfId="1" applyFont="1" applyFill="1" applyBorder="1" applyAlignment="1">
      <alignment horizontal="center"/>
    </xf>
    <xf numFmtId="0" fontId="14" fillId="17" borderId="15" xfId="1" applyFont="1" applyFill="1" applyBorder="1" applyAlignment="1">
      <alignment horizontal="center"/>
    </xf>
    <xf numFmtId="0" fontId="14" fillId="17" borderId="1" xfId="1" applyFont="1" applyFill="1" applyBorder="1" applyAlignment="1">
      <alignment horizontal="center"/>
    </xf>
    <xf numFmtId="0" fontId="14" fillId="17" borderId="0" xfId="1" applyFont="1" applyFill="1" applyAlignment="1">
      <alignment horizontal="center"/>
    </xf>
    <xf numFmtId="0" fontId="11" fillId="17" borderId="16" xfId="1" applyFont="1" applyFill="1" applyBorder="1" applyAlignment="1">
      <alignment horizontal="center"/>
    </xf>
    <xf numFmtId="1" fontId="12" fillId="0" borderId="0" xfId="1" applyNumberFormat="1" applyFont="1" applyAlignment="1">
      <alignment horizontal="right"/>
    </xf>
    <xf numFmtId="0" fontId="11" fillId="14" borderId="14" xfId="1" applyFont="1" applyFill="1" applyBorder="1"/>
    <xf numFmtId="0" fontId="17" fillId="14" borderId="0" xfId="0" applyFont="1" applyFill="1"/>
    <xf numFmtId="0" fontId="14" fillId="10" borderId="20" xfId="1" applyFont="1" applyFill="1" applyBorder="1" applyAlignment="1">
      <alignment horizontal="left" wrapText="1"/>
    </xf>
    <xf numFmtId="0" fontId="14" fillId="10" borderId="20" xfId="1" applyFont="1" applyFill="1" applyBorder="1" applyAlignment="1">
      <alignment horizontal="left"/>
    </xf>
    <xf numFmtId="0" fontId="11" fillId="4" borderId="32" xfId="1" applyFont="1" applyFill="1" applyBorder="1" applyAlignment="1">
      <alignment horizontal="center"/>
    </xf>
    <xf numFmtId="0" fontId="14" fillId="6" borderId="33" xfId="1" applyFont="1" applyFill="1" applyBorder="1" applyAlignment="1">
      <alignment horizontal="center"/>
    </xf>
    <xf numFmtId="0" fontId="14" fillId="14" borderId="14" xfId="1" applyFont="1" applyFill="1" applyBorder="1" applyAlignment="1">
      <alignment wrapText="1"/>
    </xf>
    <xf numFmtId="0" fontId="11" fillId="14" borderId="14" xfId="1" applyFont="1" applyFill="1" applyBorder="1" applyAlignment="1">
      <alignment wrapText="1"/>
    </xf>
    <xf numFmtId="0" fontId="14" fillId="10" borderId="20" xfId="1" applyFont="1" applyFill="1" applyBorder="1"/>
    <xf numFmtId="0" fontId="14" fillId="10" borderId="15" xfId="1" applyFont="1" applyFill="1" applyBorder="1"/>
    <xf numFmtId="0" fontId="11" fillId="8" borderId="11" xfId="1" applyFont="1" applyFill="1" applyBorder="1" applyAlignment="1">
      <alignment horizontal="center"/>
    </xf>
    <xf numFmtId="0" fontId="15" fillId="0" borderId="0" xfId="1" applyFont="1"/>
    <xf numFmtId="0" fontId="17" fillId="0" borderId="22" xfId="1" applyFont="1" applyBorder="1" applyAlignment="1">
      <alignment horizontal="center"/>
    </xf>
    <xf numFmtId="0" fontId="17" fillId="0" borderId="22" xfId="1" applyFont="1" applyBorder="1" applyAlignment="1">
      <alignment wrapText="1"/>
    </xf>
    <xf numFmtId="0" fontId="18" fillId="0" borderId="22" xfId="1" applyFont="1" applyBorder="1" applyAlignment="1">
      <alignment wrapText="1"/>
    </xf>
    <xf numFmtId="0" fontId="14" fillId="16" borderId="22" xfId="1" applyFont="1" applyFill="1" applyBorder="1" applyAlignment="1">
      <alignment wrapText="1"/>
    </xf>
    <xf numFmtId="0" fontId="18" fillId="0" borderId="22" xfId="1" applyFont="1" applyBorder="1"/>
    <xf numFmtId="0" fontId="11" fillId="10" borderId="9" xfId="1" applyFont="1" applyFill="1" applyBorder="1"/>
    <xf numFmtId="0" fontId="11" fillId="10" borderId="11" xfId="1" applyFont="1" applyFill="1" applyBorder="1"/>
    <xf numFmtId="0" fontId="14" fillId="6" borderId="20" xfId="1" applyFont="1" applyFill="1" applyBorder="1"/>
    <xf numFmtId="0" fontId="11" fillId="4" borderId="20" xfId="1" applyFont="1" applyFill="1" applyBorder="1"/>
    <xf numFmtId="0" fontId="14" fillId="12" borderId="22" xfId="1" applyFont="1" applyFill="1" applyBorder="1" applyAlignment="1">
      <alignment horizontal="center"/>
    </xf>
    <xf numFmtId="0" fontId="14" fillId="0" borderId="22" xfId="1" applyFont="1" applyBorder="1" applyAlignment="1">
      <alignment wrapText="1"/>
    </xf>
    <xf numFmtId="0" fontId="12" fillId="0" borderId="22" xfId="1" applyFont="1" applyBorder="1" applyAlignment="1">
      <alignment wrapText="1"/>
    </xf>
    <xf numFmtId="0" fontId="19" fillId="0" borderId="0" xfId="1" applyFont="1"/>
    <xf numFmtId="0" fontId="11" fillId="10" borderId="29" xfId="1" applyFont="1" applyFill="1" applyBorder="1" applyAlignment="1">
      <alignment horizontal="center"/>
    </xf>
    <xf numFmtId="0" fontId="11" fillId="10" borderId="30" xfId="1" applyFont="1" applyFill="1" applyBorder="1"/>
    <xf numFmtId="0" fontId="11" fillId="4" borderId="31" xfId="1" applyFont="1" applyFill="1" applyBorder="1" applyAlignment="1">
      <alignment horizontal="center"/>
    </xf>
    <xf numFmtId="0" fontId="14" fillId="4" borderId="4" xfId="1" applyFont="1" applyFill="1" applyBorder="1" applyAlignment="1">
      <alignment horizontal="center"/>
    </xf>
    <xf numFmtId="0" fontId="14" fillId="6" borderId="24" xfId="1" applyFont="1" applyFill="1" applyBorder="1" applyAlignment="1">
      <alignment horizontal="center"/>
    </xf>
    <xf numFmtId="0" fontId="11" fillId="4" borderId="24" xfId="1" applyFont="1" applyFill="1" applyBorder="1" applyAlignment="1">
      <alignment horizontal="center"/>
    </xf>
    <xf numFmtId="0" fontId="14" fillId="12" borderId="24" xfId="1" applyFont="1" applyFill="1" applyBorder="1" applyAlignment="1">
      <alignment horizontal="center"/>
    </xf>
    <xf numFmtId="0" fontId="14" fillId="12" borderId="42" xfId="1" applyFont="1" applyFill="1" applyBorder="1" applyAlignment="1">
      <alignment horizontal="center"/>
    </xf>
    <xf numFmtId="0" fontId="14" fillId="10" borderId="24" xfId="1" applyFont="1" applyFill="1" applyBorder="1" applyAlignment="1">
      <alignment horizontal="center"/>
    </xf>
    <xf numFmtId="0" fontId="17" fillId="0" borderId="37" xfId="1" applyFont="1" applyBorder="1" applyAlignment="1">
      <alignment horizontal="center"/>
    </xf>
    <xf numFmtId="0" fontId="17" fillId="0" borderId="38" xfId="1" applyFont="1" applyBorder="1" applyAlignment="1">
      <alignment horizontal="center"/>
    </xf>
    <xf numFmtId="0" fontId="15" fillId="0" borderId="39" xfId="1" applyFont="1" applyBorder="1" applyAlignment="1">
      <alignment wrapText="1"/>
    </xf>
    <xf numFmtId="0" fontId="14" fillId="0" borderId="40" xfId="1" applyFont="1" applyBorder="1" applyAlignment="1">
      <alignment horizontal="left" wrapText="1"/>
    </xf>
    <xf numFmtId="0" fontId="14" fillId="0" borderId="36" xfId="1" applyFont="1" applyBorder="1" applyAlignment="1">
      <alignment horizontal="left" wrapText="1"/>
    </xf>
    <xf numFmtId="0" fontId="12" fillId="0" borderId="41" xfId="1" applyFont="1" applyBorder="1" applyAlignment="1">
      <alignment wrapText="1"/>
    </xf>
    <xf numFmtId="0" fontId="5" fillId="16" borderId="0" xfId="1" applyFont="1" applyFill="1"/>
    <xf numFmtId="0" fontId="11" fillId="10" borderId="28" xfId="1" applyFont="1" applyFill="1" applyBorder="1" applyAlignment="1">
      <alignment horizontal="center"/>
    </xf>
    <xf numFmtId="0" fontId="11" fillId="4" borderId="27" xfId="1" applyFont="1" applyFill="1" applyBorder="1" applyAlignment="1">
      <alignment horizontal="center"/>
    </xf>
    <xf numFmtId="0" fontId="11" fillId="4" borderId="22" xfId="1" applyFont="1" applyFill="1" applyBorder="1" applyAlignment="1">
      <alignment horizontal="center"/>
    </xf>
    <xf numFmtId="0" fontId="11" fillId="4" borderId="26" xfId="1" applyFont="1" applyFill="1" applyBorder="1" applyAlignment="1">
      <alignment horizontal="center"/>
    </xf>
    <xf numFmtId="0" fontId="11" fillId="4" borderId="25" xfId="1" applyFont="1" applyFill="1" applyBorder="1" applyAlignment="1">
      <alignment horizontal="center"/>
    </xf>
    <xf numFmtId="0" fontId="14" fillId="6" borderId="22" xfId="1" applyFont="1" applyFill="1" applyBorder="1" applyAlignment="1">
      <alignment horizontal="center"/>
    </xf>
    <xf numFmtId="0" fontId="14" fillId="6" borderId="23" xfId="1" applyFont="1" applyFill="1" applyBorder="1" applyAlignment="1">
      <alignment horizontal="center"/>
    </xf>
    <xf numFmtId="0" fontId="11" fillId="4" borderId="23" xfId="1" applyFont="1" applyFill="1" applyBorder="1" applyAlignment="1">
      <alignment horizontal="center"/>
    </xf>
    <xf numFmtId="0" fontId="14" fillId="12" borderId="23" xfId="1" applyFont="1" applyFill="1" applyBorder="1" applyAlignment="1">
      <alignment horizontal="center"/>
    </xf>
    <xf numFmtId="0" fontId="14" fillId="4" borderId="22" xfId="1" applyFont="1" applyFill="1" applyBorder="1" applyAlignment="1">
      <alignment horizontal="center"/>
    </xf>
    <xf numFmtId="0" fontId="14" fillId="10" borderId="22" xfId="1" applyFont="1" applyFill="1" applyBorder="1" applyAlignment="1">
      <alignment horizontal="center"/>
    </xf>
    <xf numFmtId="0" fontId="14" fillId="10" borderId="23" xfId="1" applyFont="1" applyFill="1" applyBorder="1" applyAlignment="1">
      <alignment horizontal="center"/>
    </xf>
    <xf numFmtId="0" fontId="11" fillId="2" borderId="0" xfId="1" applyFont="1" applyFill="1" applyAlignment="1">
      <alignment wrapText="1"/>
    </xf>
    <xf numFmtId="0" fontId="11" fillId="2" borderId="12" xfId="1" applyFont="1" applyFill="1" applyBorder="1" applyAlignment="1">
      <alignment wrapText="1"/>
    </xf>
    <xf numFmtId="0" fontId="11" fillId="4" borderId="13" xfId="1" applyFont="1" applyFill="1" applyBorder="1" applyAlignment="1">
      <alignment wrapText="1"/>
    </xf>
    <xf numFmtId="0" fontId="14" fillId="6" borderId="14" xfId="1" applyFont="1" applyFill="1" applyBorder="1" applyAlignment="1">
      <alignment wrapText="1"/>
    </xf>
    <xf numFmtId="0" fontId="14" fillId="12" borderId="14" xfId="1" applyFont="1" applyFill="1" applyBorder="1" applyAlignment="1">
      <alignment wrapText="1"/>
    </xf>
    <xf numFmtId="0" fontId="11" fillId="8" borderId="16" xfId="1" applyFont="1" applyFill="1" applyBorder="1" applyAlignment="1">
      <alignment wrapText="1"/>
    </xf>
    <xf numFmtId="0" fontId="9" fillId="0" borderId="0" xfId="1" applyFont="1" applyAlignment="1">
      <alignment wrapText="1"/>
    </xf>
    <xf numFmtId="0" fontId="10" fillId="9" borderId="0" xfId="1" applyFont="1" applyFill="1" applyAlignment="1">
      <alignment wrapText="1"/>
    </xf>
    <xf numFmtId="0" fontId="1" fillId="0" borderId="0" xfId="1" applyAlignment="1">
      <alignment wrapText="1"/>
    </xf>
    <xf numFmtId="0" fontId="2" fillId="14" borderId="14" xfId="1" applyFont="1" applyFill="1" applyBorder="1" applyAlignment="1">
      <alignment wrapText="1"/>
    </xf>
    <xf numFmtId="0" fontId="14" fillId="10" borderId="15" xfId="1" applyFont="1" applyFill="1" applyBorder="1" applyAlignment="1">
      <alignment horizontal="left"/>
    </xf>
    <xf numFmtId="0" fontId="14" fillId="10" borderId="33" xfId="1" applyFont="1" applyFill="1" applyBorder="1"/>
    <xf numFmtId="0" fontId="11" fillId="10" borderId="34" xfId="1" applyFont="1" applyFill="1" applyBorder="1" applyAlignment="1">
      <alignment wrapText="1"/>
    </xf>
    <xf numFmtId="0" fontId="11" fillId="10" borderId="9" xfId="1" applyFont="1" applyFill="1" applyBorder="1" applyAlignment="1">
      <alignment horizontal="center"/>
    </xf>
    <xf numFmtId="0" fontId="14" fillId="4" borderId="36" xfId="1" applyFont="1" applyFill="1" applyBorder="1" applyAlignment="1">
      <alignment horizontal="center"/>
    </xf>
    <xf numFmtId="0" fontId="14" fillId="6" borderId="36" xfId="1" applyFont="1" applyFill="1" applyBorder="1" applyAlignment="1">
      <alignment horizontal="center"/>
    </xf>
    <xf numFmtId="0" fontId="11" fillId="4" borderId="36" xfId="1" applyFont="1" applyFill="1" applyBorder="1" applyAlignment="1">
      <alignment horizontal="center"/>
    </xf>
    <xf numFmtId="0" fontId="14" fillId="12" borderId="36" xfId="1" applyFont="1" applyFill="1" applyBorder="1" applyAlignment="1">
      <alignment horizontal="center"/>
    </xf>
    <xf numFmtId="0" fontId="14" fillId="10" borderId="36" xfId="1" applyFont="1" applyFill="1" applyBorder="1" applyAlignment="1">
      <alignment horizontal="center"/>
    </xf>
    <xf numFmtId="0" fontId="14" fillId="4" borderId="45" xfId="1" applyFont="1" applyFill="1" applyBorder="1" applyAlignment="1">
      <alignment horizontal="center"/>
    </xf>
    <xf numFmtId="0" fontId="11" fillId="10" borderId="46" xfId="1" applyFont="1" applyFill="1" applyBorder="1" applyAlignment="1">
      <alignment horizontal="center"/>
    </xf>
    <xf numFmtId="0" fontId="11" fillId="10" borderId="16" xfId="1" applyFont="1" applyFill="1" applyBorder="1"/>
    <xf numFmtId="0" fontId="14" fillId="4" borderId="27" xfId="1" applyFont="1" applyFill="1" applyBorder="1" applyAlignment="1">
      <alignment horizontal="center"/>
    </xf>
    <xf numFmtId="0" fontId="9" fillId="0" borderId="0" xfId="1" applyFont="1" applyAlignment="1">
      <alignment horizontal="left"/>
    </xf>
    <xf numFmtId="0" fontId="20" fillId="0" borderId="0" xfId="1" applyFont="1" applyAlignment="1">
      <alignment wrapText="1"/>
    </xf>
    <xf numFmtId="0" fontId="14" fillId="14" borderId="23" xfId="1" applyFont="1" applyFill="1" applyBorder="1" applyAlignment="1">
      <alignment horizontal="center"/>
    </xf>
    <xf numFmtId="0" fontId="14" fillId="14" borderId="22" xfId="1" applyFont="1" applyFill="1" applyBorder="1" applyAlignment="1">
      <alignment horizontal="center"/>
    </xf>
    <xf numFmtId="0" fontId="14" fillId="14" borderId="36" xfId="1" applyFont="1" applyFill="1" applyBorder="1" applyAlignment="1">
      <alignment horizontal="center"/>
    </xf>
    <xf numFmtId="0" fontId="11" fillId="10" borderId="3" xfId="1" applyFont="1" applyFill="1" applyBorder="1" applyAlignment="1">
      <alignment horizontal="left"/>
    </xf>
    <xf numFmtId="0" fontId="11" fillId="10" borderId="4" xfId="1" applyFont="1" applyFill="1" applyBorder="1" applyAlignment="1">
      <alignment horizontal="left"/>
    </xf>
    <xf numFmtId="0" fontId="11" fillId="10" borderId="10" xfId="1" applyFont="1" applyFill="1" applyBorder="1" applyAlignment="1">
      <alignment horizontal="left"/>
    </xf>
    <xf numFmtId="0" fontId="11" fillId="10" borderId="11" xfId="1" applyFont="1" applyFill="1" applyBorder="1" applyAlignment="1">
      <alignment horizontal="left"/>
    </xf>
    <xf numFmtId="0" fontId="11" fillId="11" borderId="10" xfId="1" applyFont="1" applyFill="1" applyBorder="1" applyAlignment="1">
      <alignment horizontal="left"/>
    </xf>
    <xf numFmtId="0" fontId="11" fillId="11" borderId="16" xfId="1" applyFont="1" applyFill="1" applyBorder="1" applyAlignment="1">
      <alignment horizontal="center"/>
    </xf>
    <xf numFmtId="0" fontId="21" fillId="10" borderId="14" xfId="1" applyFont="1" applyFill="1" applyBorder="1" applyAlignment="1">
      <alignment wrapText="1"/>
    </xf>
    <xf numFmtId="0" fontId="23" fillId="14" borderId="14" xfId="1" applyFont="1" applyFill="1" applyBorder="1" applyAlignment="1">
      <alignment wrapText="1"/>
    </xf>
    <xf numFmtId="0" fontId="27" fillId="10" borderId="14" xfId="1" applyFont="1" applyFill="1" applyBorder="1"/>
    <xf numFmtId="0" fontId="28" fillId="14" borderId="14" xfId="1" applyFont="1" applyFill="1" applyBorder="1" applyAlignment="1">
      <alignment wrapText="1"/>
    </xf>
    <xf numFmtId="0" fontId="27" fillId="10" borderId="22" xfId="1" applyFont="1" applyFill="1" applyBorder="1" applyAlignment="1">
      <alignment horizontal="center"/>
    </xf>
    <xf numFmtId="0" fontId="27" fillId="10" borderId="21" xfId="1" applyFont="1" applyFill="1" applyBorder="1" applyAlignment="1">
      <alignment horizontal="center"/>
    </xf>
    <xf numFmtId="0" fontId="27" fillId="10" borderId="23" xfId="1" applyFont="1" applyFill="1" applyBorder="1" applyAlignment="1">
      <alignment horizontal="center"/>
    </xf>
    <xf numFmtId="0" fontId="22" fillId="10" borderId="22" xfId="1" applyFont="1" applyFill="1" applyBorder="1" applyAlignment="1">
      <alignment horizontal="center" wrapText="1"/>
    </xf>
    <xf numFmtId="0" fontId="29" fillId="10" borderId="24" xfId="1" applyFont="1" applyFill="1" applyBorder="1" applyAlignment="1">
      <alignment horizontal="center" wrapText="1"/>
    </xf>
    <xf numFmtId="0" fontId="27" fillId="10" borderId="14" xfId="1" applyFont="1" applyFill="1" applyBorder="1" applyAlignment="1">
      <alignment wrapText="1"/>
    </xf>
    <xf numFmtId="0" fontId="28" fillId="10" borderId="14" xfId="1" applyFont="1" applyFill="1" applyBorder="1" applyAlignment="1">
      <alignment wrapText="1"/>
    </xf>
    <xf numFmtId="0" fontId="28" fillId="10" borderId="14" xfId="1" applyFont="1" applyFill="1" applyBorder="1"/>
    <xf numFmtId="0" fontId="21" fillId="10" borderId="0" xfId="1" applyFont="1" applyFill="1" applyAlignment="1">
      <alignment horizontal="center" wrapText="1"/>
    </xf>
    <xf numFmtId="0" fontId="27" fillId="10" borderId="24" xfId="1" applyFont="1" applyFill="1" applyBorder="1" applyAlignment="1">
      <alignment horizontal="center"/>
    </xf>
    <xf numFmtId="0" fontId="27" fillId="10" borderId="36" xfId="1" applyFont="1" applyFill="1" applyBorder="1" applyAlignment="1">
      <alignment horizontal="center"/>
    </xf>
    <xf numFmtId="0" fontId="27" fillId="10" borderId="42" xfId="1" applyFont="1" applyFill="1" applyBorder="1" applyAlignment="1">
      <alignment horizontal="center"/>
    </xf>
    <xf numFmtId="0" fontId="1" fillId="14" borderId="0" xfId="1" applyFill="1" applyAlignment="1">
      <alignment horizontal="center"/>
    </xf>
    <xf numFmtId="0" fontId="2" fillId="2" borderId="1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1" fillId="3" borderId="3" xfId="1" applyFill="1" applyBorder="1" applyAlignment="1">
      <alignment horizontal="center"/>
    </xf>
    <xf numFmtId="0" fontId="1" fillId="3" borderId="4" xfId="1" applyFill="1" applyBorder="1" applyAlignment="1">
      <alignment horizontal="center"/>
    </xf>
    <xf numFmtId="0" fontId="1" fillId="3" borderId="5" xfId="1" applyFill="1" applyBorder="1" applyAlignment="1">
      <alignment horizontal="center"/>
    </xf>
    <xf numFmtId="0" fontId="11" fillId="2" borderId="1" xfId="1" applyFont="1" applyFill="1" applyBorder="1" applyAlignment="1">
      <alignment horizontal="left"/>
    </xf>
    <xf numFmtId="0" fontId="11" fillId="2" borderId="0" xfId="1" applyFont="1" applyFill="1" applyAlignment="1">
      <alignment horizontal="left"/>
    </xf>
    <xf numFmtId="0" fontId="3" fillId="3" borderId="1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left"/>
    </xf>
    <xf numFmtId="0" fontId="11" fillId="2" borderId="7" xfId="1" applyFont="1" applyFill="1" applyBorder="1" applyAlignment="1">
      <alignment horizontal="left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11" fillId="5" borderId="12" xfId="1" applyFont="1" applyFill="1" applyBorder="1" applyAlignment="1">
      <alignment horizontal="center" vertical="center" textRotation="180"/>
    </xf>
    <xf numFmtId="0" fontId="11" fillId="5" borderId="15" xfId="1" applyFont="1" applyFill="1" applyBorder="1" applyAlignment="1">
      <alignment horizontal="center" vertical="center" textRotation="180"/>
    </xf>
    <xf numFmtId="0" fontId="11" fillId="5" borderId="17" xfId="1" applyFont="1" applyFill="1" applyBorder="1" applyAlignment="1">
      <alignment horizontal="center" vertical="center" textRotation="180"/>
    </xf>
    <xf numFmtId="0" fontId="11" fillId="3" borderId="9" xfId="1" applyFont="1" applyFill="1" applyBorder="1" applyAlignment="1">
      <alignment horizontal="center"/>
    </xf>
    <xf numFmtId="0" fontId="11" fillId="3" borderId="11" xfId="1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0" fontId="11" fillId="3" borderId="5" xfId="1" applyFont="1" applyFill="1" applyBorder="1" applyAlignment="1">
      <alignment horizontal="center"/>
    </xf>
    <xf numFmtId="0" fontId="11" fillId="3" borderId="10" xfId="1" applyFont="1" applyFill="1" applyBorder="1" applyAlignment="1">
      <alignment horizontal="center"/>
    </xf>
    <xf numFmtId="0" fontId="13" fillId="3" borderId="1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6" fillId="3" borderId="6" xfId="1" applyFont="1" applyFill="1" applyBorder="1" applyAlignment="1">
      <alignment horizontal="center" vertical="center"/>
    </xf>
    <xf numFmtId="0" fontId="16" fillId="3" borderId="7" xfId="1" applyFont="1" applyFill="1" applyBorder="1" applyAlignment="1">
      <alignment horizontal="center" vertical="center"/>
    </xf>
    <xf numFmtId="0" fontId="16" fillId="3" borderId="8" xfId="1" applyFont="1" applyFill="1" applyBorder="1" applyAlignment="1">
      <alignment horizontal="center" vertical="center"/>
    </xf>
    <xf numFmtId="0" fontId="1" fillId="10" borderId="3" xfId="1" applyFill="1" applyBorder="1" applyAlignment="1">
      <alignment horizontal="center"/>
    </xf>
    <xf numFmtId="0" fontId="1" fillId="10" borderId="4" xfId="1" applyFill="1" applyBorder="1" applyAlignment="1">
      <alignment horizontal="center"/>
    </xf>
    <xf numFmtId="0" fontId="1" fillId="10" borderId="5" xfId="1" applyFill="1" applyBorder="1" applyAlignment="1">
      <alignment horizontal="center"/>
    </xf>
    <xf numFmtId="0" fontId="3" fillId="10" borderId="1" xfId="1" applyFont="1" applyFill="1" applyBorder="1" applyAlignment="1">
      <alignment horizontal="center" vertical="center"/>
    </xf>
    <xf numFmtId="0" fontId="3" fillId="10" borderId="0" xfId="1" applyFont="1" applyFill="1" applyAlignment="1">
      <alignment horizontal="center" vertical="center"/>
    </xf>
    <xf numFmtId="0" fontId="3" fillId="10" borderId="2" xfId="1" applyFont="1" applyFill="1" applyBorder="1" applyAlignment="1">
      <alignment horizontal="center" vertical="center"/>
    </xf>
    <xf numFmtId="0" fontId="3" fillId="10" borderId="6" xfId="1" applyFont="1" applyFill="1" applyBorder="1" applyAlignment="1">
      <alignment horizontal="center" vertical="center"/>
    </xf>
    <xf numFmtId="0" fontId="3" fillId="10" borderId="7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2" fillId="10" borderId="9" xfId="1" applyFont="1" applyFill="1" applyBorder="1" applyAlignment="1">
      <alignment horizontal="center"/>
    </xf>
    <xf numFmtId="0" fontId="2" fillId="10" borderId="10" xfId="1" applyFont="1" applyFill="1" applyBorder="1" applyAlignment="1">
      <alignment horizontal="center"/>
    </xf>
    <xf numFmtId="0" fontId="2" fillId="10" borderId="11" xfId="1" applyFont="1" applyFill="1" applyBorder="1" applyAlignment="1">
      <alignment horizontal="center"/>
    </xf>
    <xf numFmtId="0" fontId="1" fillId="17" borderId="3" xfId="1" applyFill="1" applyBorder="1" applyAlignment="1">
      <alignment horizontal="center"/>
    </xf>
    <xf numFmtId="0" fontId="1" fillId="17" borderId="4" xfId="1" applyFill="1" applyBorder="1" applyAlignment="1">
      <alignment horizontal="center"/>
    </xf>
    <xf numFmtId="0" fontId="1" fillId="17" borderId="5" xfId="1" applyFill="1" applyBorder="1" applyAlignment="1">
      <alignment horizontal="center"/>
    </xf>
    <xf numFmtId="0" fontId="13" fillId="17" borderId="1" xfId="1" applyFont="1" applyFill="1" applyBorder="1" applyAlignment="1">
      <alignment horizontal="center" vertical="center"/>
    </xf>
    <xf numFmtId="0" fontId="13" fillId="17" borderId="0" xfId="1" applyFont="1" applyFill="1" applyAlignment="1">
      <alignment horizontal="center" vertical="center"/>
    </xf>
    <xf numFmtId="0" fontId="13" fillId="17" borderId="2" xfId="1" applyFont="1" applyFill="1" applyBorder="1" applyAlignment="1">
      <alignment horizontal="center" vertical="center"/>
    </xf>
    <xf numFmtId="0" fontId="13" fillId="10" borderId="1" xfId="1" applyFont="1" applyFill="1" applyBorder="1" applyAlignment="1">
      <alignment horizontal="center" vertical="center"/>
    </xf>
    <xf numFmtId="0" fontId="13" fillId="10" borderId="0" xfId="1" applyFont="1" applyFill="1" applyAlignment="1">
      <alignment horizontal="center" vertical="center"/>
    </xf>
    <xf numFmtId="0" fontId="13" fillId="10" borderId="2" xfId="1" applyFont="1" applyFill="1" applyBorder="1" applyAlignment="1">
      <alignment horizontal="center" vertical="center"/>
    </xf>
    <xf numFmtId="0" fontId="11" fillId="17" borderId="9" xfId="1" applyFont="1" applyFill="1" applyBorder="1" applyAlignment="1">
      <alignment horizontal="center"/>
    </xf>
    <xf numFmtId="0" fontId="11" fillId="17" borderId="11" xfId="1" applyFont="1" applyFill="1" applyBorder="1" applyAlignment="1">
      <alignment horizontal="center"/>
    </xf>
    <xf numFmtId="0" fontId="11" fillId="10" borderId="9" xfId="1" applyFont="1" applyFill="1" applyBorder="1" applyAlignment="1">
      <alignment horizontal="center"/>
    </xf>
    <xf numFmtId="0" fontId="11" fillId="10" borderId="11" xfId="1" applyFont="1" applyFill="1" applyBorder="1" applyAlignment="1">
      <alignment horizontal="center"/>
    </xf>
    <xf numFmtId="0" fontId="13" fillId="17" borderId="6" xfId="1" applyFont="1" applyFill="1" applyBorder="1" applyAlignment="1">
      <alignment horizontal="center" vertical="center"/>
    </xf>
    <xf numFmtId="0" fontId="13" fillId="17" borderId="7" xfId="1" applyFont="1" applyFill="1" applyBorder="1" applyAlignment="1">
      <alignment horizontal="center" vertical="center"/>
    </xf>
    <xf numFmtId="0" fontId="13" fillId="17" borderId="8" xfId="1" applyFont="1" applyFill="1" applyBorder="1" applyAlignment="1">
      <alignment horizontal="center" vertical="center"/>
    </xf>
    <xf numFmtId="0" fontId="13" fillId="10" borderId="6" xfId="1" applyFont="1" applyFill="1" applyBorder="1" applyAlignment="1">
      <alignment horizontal="center" vertical="center"/>
    </xf>
    <xf numFmtId="0" fontId="13" fillId="10" borderId="7" xfId="1" applyFont="1" applyFill="1" applyBorder="1" applyAlignment="1">
      <alignment horizontal="center" vertical="center"/>
    </xf>
    <xf numFmtId="0" fontId="13" fillId="10" borderId="8" xfId="1" applyFont="1" applyFill="1" applyBorder="1" applyAlignment="1">
      <alignment horizontal="center" vertical="center"/>
    </xf>
    <xf numFmtId="0" fontId="11" fillId="17" borderId="10" xfId="1" applyFont="1" applyFill="1" applyBorder="1" applyAlignment="1">
      <alignment horizontal="center"/>
    </xf>
    <xf numFmtId="0" fontId="11" fillId="10" borderId="10" xfId="1" applyFont="1" applyFill="1" applyBorder="1" applyAlignment="1">
      <alignment horizontal="center"/>
    </xf>
    <xf numFmtId="0" fontId="11" fillId="17" borderId="12" xfId="1" applyFont="1" applyFill="1" applyBorder="1" applyAlignment="1">
      <alignment horizontal="center" vertical="center" textRotation="180"/>
    </xf>
    <xf numFmtId="0" fontId="11" fillId="17" borderId="15" xfId="1" applyFont="1" applyFill="1" applyBorder="1" applyAlignment="1">
      <alignment horizontal="center" vertical="center" textRotation="180"/>
    </xf>
    <xf numFmtId="0" fontId="3" fillId="17" borderId="1" xfId="1" applyFont="1" applyFill="1" applyBorder="1" applyAlignment="1">
      <alignment horizontal="center" vertical="center"/>
    </xf>
    <xf numFmtId="0" fontId="3" fillId="17" borderId="0" xfId="1" applyFont="1" applyFill="1" applyAlignment="1">
      <alignment horizontal="center" vertical="center"/>
    </xf>
    <xf numFmtId="0" fontId="3" fillId="17" borderId="2" xfId="1" applyFont="1" applyFill="1" applyBorder="1" applyAlignment="1">
      <alignment horizontal="center" vertical="center"/>
    </xf>
    <xf numFmtId="0" fontId="3" fillId="17" borderId="6" xfId="1" applyFont="1" applyFill="1" applyBorder="1" applyAlignment="1">
      <alignment horizontal="center" vertical="center"/>
    </xf>
    <xf numFmtId="0" fontId="3" fillId="17" borderId="7" xfId="1" applyFont="1" applyFill="1" applyBorder="1" applyAlignment="1">
      <alignment horizontal="center" vertical="center"/>
    </xf>
    <xf numFmtId="0" fontId="3" fillId="17" borderId="8" xfId="1" applyFont="1" applyFill="1" applyBorder="1" applyAlignment="1">
      <alignment horizontal="center" vertical="center"/>
    </xf>
    <xf numFmtId="0" fontId="2" fillId="17" borderId="9" xfId="1" applyFont="1" applyFill="1" applyBorder="1" applyAlignment="1">
      <alignment horizontal="center"/>
    </xf>
    <xf numFmtId="0" fontId="2" fillId="17" borderId="10" xfId="1" applyFont="1" applyFill="1" applyBorder="1" applyAlignment="1">
      <alignment horizontal="center"/>
    </xf>
    <xf numFmtId="0" fontId="2" fillId="17" borderId="11" xfId="1" applyFont="1" applyFill="1" applyBorder="1" applyAlignment="1">
      <alignment horizontal="center"/>
    </xf>
    <xf numFmtId="0" fontId="17" fillId="0" borderId="22" xfId="1" applyFont="1" applyBorder="1" applyAlignment="1">
      <alignment horizontal="center"/>
    </xf>
    <xf numFmtId="0" fontId="1" fillId="4" borderId="3" xfId="1" applyFill="1" applyBorder="1" applyAlignment="1">
      <alignment horizontal="center"/>
    </xf>
    <xf numFmtId="0" fontId="1" fillId="4" borderId="12" xfId="1" applyFill="1" applyBorder="1" applyAlignment="1">
      <alignment horizontal="center"/>
    </xf>
    <xf numFmtId="0" fontId="3" fillId="4" borderId="1" xfId="1" applyFont="1" applyFill="1" applyBorder="1" applyAlignment="1">
      <alignment horizontal="center" vertical="center"/>
    </xf>
    <xf numFmtId="0" fontId="3" fillId="4" borderId="15" xfId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1" fillId="4" borderId="4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3" fillId="4" borderId="1" xfId="1" applyFont="1" applyFill="1" applyBorder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5" fillId="0" borderId="6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8" xfId="1" applyFont="1" applyBorder="1" applyAlignment="1">
      <alignment horizontal="center"/>
    </xf>
    <xf numFmtId="0" fontId="11" fillId="10" borderId="3" xfId="1" applyFont="1" applyFill="1" applyBorder="1" applyAlignment="1">
      <alignment horizontal="center"/>
    </xf>
    <xf numFmtId="0" fontId="11" fillId="10" borderId="4" xfId="1" applyFont="1" applyFill="1" applyBorder="1" applyAlignment="1">
      <alignment horizontal="center"/>
    </xf>
    <xf numFmtId="0" fontId="11" fillId="5" borderId="2" xfId="1" applyFont="1" applyFill="1" applyBorder="1" applyAlignment="1">
      <alignment horizontal="center" vertical="center" textRotation="180"/>
    </xf>
    <xf numFmtId="0" fontId="11" fillId="5" borderId="4" xfId="1" applyFont="1" applyFill="1" applyBorder="1" applyAlignment="1">
      <alignment horizontal="center" vertical="center" textRotation="180"/>
    </xf>
    <xf numFmtId="0" fontId="11" fillId="5" borderId="0" xfId="1" applyFont="1" applyFill="1" applyAlignment="1">
      <alignment horizontal="center" vertical="center" textRotation="180"/>
    </xf>
    <xf numFmtId="0" fontId="11" fillId="5" borderId="7" xfId="1" applyFont="1" applyFill="1" applyBorder="1" applyAlignment="1">
      <alignment horizontal="center" vertical="center" textRotation="180"/>
    </xf>
    <xf numFmtId="0" fontId="11" fillId="5" borderId="5" xfId="1" applyFont="1" applyFill="1" applyBorder="1" applyAlignment="1">
      <alignment horizontal="center" vertical="center" textRotation="180"/>
    </xf>
    <xf numFmtId="0" fontId="11" fillId="5" borderId="8" xfId="1" applyFont="1" applyFill="1" applyBorder="1" applyAlignment="1">
      <alignment horizontal="center" vertical="center" textRotation="180"/>
    </xf>
    <xf numFmtId="0" fontId="11" fillId="18" borderId="3" xfId="1" applyFont="1" applyFill="1" applyBorder="1" applyAlignment="1">
      <alignment horizontal="center" vertical="center" textRotation="180"/>
    </xf>
    <xf numFmtId="0" fontId="11" fillId="18" borderId="0" xfId="1" applyFont="1" applyFill="1" applyAlignment="1">
      <alignment horizontal="center" vertical="center" textRotation="180"/>
    </xf>
    <xf numFmtId="0" fontId="11" fillId="18" borderId="6" xfId="1" applyFont="1" applyFill="1" applyBorder="1" applyAlignment="1">
      <alignment horizontal="center" vertical="center" textRotation="180"/>
    </xf>
  </cellXfs>
  <cellStyles count="3">
    <cellStyle name="Komma" xfId="2" builtinId="3"/>
    <cellStyle name="Standaard" xfId="0" builtinId="0"/>
    <cellStyle name="Standaard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AD47"/>
    <pageSetUpPr fitToPage="1"/>
  </sheetPr>
  <dimension ref="A1:O45"/>
  <sheetViews>
    <sheetView zoomScale="85" zoomScaleNormal="85" workbookViewId="0">
      <pane ySplit="5" topLeftCell="A26" activePane="bottomLeft" state="frozen"/>
      <selection pane="bottomLeft" activeCell="A28" sqref="A28"/>
    </sheetView>
  </sheetViews>
  <sheetFormatPr defaultColWidth="9.140625" defaultRowHeight="13.15"/>
  <cols>
    <col min="1" max="1" width="41.140625" style="1" bestFit="1" customWidth="1"/>
    <col min="2" max="2" width="48.7109375" style="1" customWidth="1"/>
    <col min="3" max="3" width="11.140625" style="1" bestFit="1" customWidth="1"/>
    <col min="4" max="4" width="9" style="1" bestFit="1" customWidth="1"/>
    <col min="5" max="11" width="5.7109375" style="5" customWidth="1"/>
    <col min="12" max="12" width="9.140625" style="1" customWidth="1"/>
    <col min="13" max="13" width="10.42578125" style="1" bestFit="1" customWidth="1"/>
    <col min="14" max="16384" width="9.140625" style="1"/>
  </cols>
  <sheetData>
    <row r="1" spans="1:13" ht="15" customHeight="1">
      <c r="A1" s="235" t="s">
        <v>0</v>
      </c>
      <c r="B1" s="236"/>
      <c r="C1" s="236"/>
      <c r="D1" s="21"/>
      <c r="E1" s="237"/>
      <c r="F1" s="238"/>
      <c r="G1" s="238"/>
      <c r="H1" s="238"/>
      <c r="I1" s="238"/>
      <c r="J1" s="238"/>
      <c r="K1" s="239"/>
    </row>
    <row r="2" spans="1:13" ht="15" customHeight="1">
      <c r="A2" s="240" t="s">
        <v>1</v>
      </c>
      <c r="B2" s="241"/>
      <c r="C2" s="241"/>
      <c r="D2" s="21"/>
      <c r="E2" s="242" t="s">
        <v>2</v>
      </c>
      <c r="F2" s="243"/>
      <c r="G2" s="243"/>
      <c r="H2" s="243"/>
      <c r="I2" s="243"/>
      <c r="J2" s="243"/>
      <c r="K2" s="244"/>
    </row>
    <row r="3" spans="1:13" ht="15" customHeight="1" thickBot="1">
      <c r="A3" s="245" t="s">
        <v>3</v>
      </c>
      <c r="B3" s="246"/>
      <c r="C3" s="246"/>
      <c r="D3" s="22"/>
      <c r="E3" s="247"/>
      <c r="F3" s="248"/>
      <c r="G3" s="248"/>
      <c r="H3" s="248"/>
      <c r="I3" s="248"/>
      <c r="J3" s="248"/>
      <c r="K3" s="249"/>
    </row>
    <row r="4" spans="1:13" ht="15" customHeight="1" thickBot="1">
      <c r="A4" s="2"/>
      <c r="B4" s="2"/>
      <c r="C4" s="2"/>
      <c r="D4" s="2"/>
      <c r="E4" s="250" t="s">
        <v>4</v>
      </c>
      <c r="F4" s="251"/>
      <c r="G4" s="251"/>
      <c r="H4" s="251"/>
      <c r="I4" s="251"/>
      <c r="J4" s="251"/>
      <c r="K4" s="252"/>
    </row>
    <row r="5" spans="1:13" ht="15" customHeight="1" thickBot="1">
      <c r="A5" s="3" t="s">
        <v>5</v>
      </c>
      <c r="B5" s="3"/>
      <c r="C5" s="4" t="s">
        <v>6</v>
      </c>
      <c r="D5" s="4" t="s">
        <v>7</v>
      </c>
      <c r="E5" s="13">
        <v>1</v>
      </c>
      <c r="F5" s="253">
        <v>2</v>
      </c>
      <c r="G5" s="254"/>
      <c r="H5" s="250">
        <v>3</v>
      </c>
      <c r="I5" s="252"/>
      <c r="J5" s="253">
        <v>4</v>
      </c>
      <c r="K5" s="254"/>
    </row>
    <row r="6" spans="1:13" ht="15" customHeight="1">
      <c r="A6" s="50" t="s">
        <v>8</v>
      </c>
      <c r="B6" s="50"/>
      <c r="C6" s="50"/>
      <c r="D6" s="50"/>
      <c r="E6" s="51"/>
      <c r="F6" s="51"/>
      <c r="G6" s="255" t="s">
        <v>9</v>
      </c>
      <c r="H6" s="51"/>
      <c r="I6" s="255" t="s">
        <v>9</v>
      </c>
      <c r="J6" s="51"/>
      <c r="K6" s="255" t="s">
        <v>9</v>
      </c>
      <c r="L6" s="35"/>
      <c r="M6" s="35"/>
    </row>
    <row r="7" spans="1:13" ht="15" customHeight="1">
      <c r="A7" s="52" t="s">
        <v>10</v>
      </c>
      <c r="B7" s="52"/>
      <c r="C7" s="52" t="s">
        <v>11</v>
      </c>
      <c r="D7" s="52" t="s">
        <v>12</v>
      </c>
      <c r="E7" s="48">
        <v>2</v>
      </c>
      <c r="F7" s="48">
        <v>2</v>
      </c>
      <c r="G7" s="256"/>
      <c r="H7" s="48">
        <v>2</v>
      </c>
      <c r="I7" s="256"/>
      <c r="J7" s="48">
        <v>2</v>
      </c>
      <c r="K7" s="256"/>
      <c r="L7" s="35"/>
      <c r="M7" s="35"/>
    </row>
    <row r="8" spans="1:13" ht="15" customHeight="1">
      <c r="A8" s="52" t="s">
        <v>13</v>
      </c>
      <c r="B8" s="52"/>
      <c r="C8" s="52" t="s">
        <v>14</v>
      </c>
      <c r="D8" s="52" t="s">
        <v>15</v>
      </c>
      <c r="E8" s="48">
        <v>2</v>
      </c>
      <c r="F8" s="48">
        <v>2</v>
      </c>
      <c r="G8" s="256"/>
      <c r="H8" s="48">
        <v>2</v>
      </c>
      <c r="I8" s="256"/>
      <c r="J8" s="48">
        <v>2</v>
      </c>
      <c r="K8" s="256"/>
      <c r="L8" s="35"/>
      <c r="M8" s="35"/>
    </row>
    <row r="9" spans="1:13" ht="15" customHeight="1">
      <c r="A9" s="52" t="s">
        <v>16</v>
      </c>
      <c r="B9" s="52"/>
      <c r="C9" s="52" t="s">
        <v>17</v>
      </c>
      <c r="D9" s="52" t="s">
        <v>15</v>
      </c>
      <c r="E9" s="48">
        <v>3</v>
      </c>
      <c r="F9" s="48">
        <v>2</v>
      </c>
      <c r="G9" s="256"/>
      <c r="H9" s="48">
        <v>3</v>
      </c>
      <c r="I9" s="256"/>
      <c r="J9" s="48">
        <v>2</v>
      </c>
      <c r="K9" s="256"/>
      <c r="L9" s="35"/>
      <c r="M9" s="35"/>
    </row>
    <row r="10" spans="1:13" ht="15" customHeight="1">
      <c r="A10" s="52" t="s">
        <v>18</v>
      </c>
      <c r="B10" s="52"/>
      <c r="C10" s="52" t="s">
        <v>19</v>
      </c>
      <c r="D10" s="52" t="s">
        <v>15</v>
      </c>
      <c r="E10" s="48">
        <v>2</v>
      </c>
      <c r="F10" s="48">
        <v>2</v>
      </c>
      <c r="G10" s="256"/>
      <c r="H10" s="48">
        <v>2</v>
      </c>
      <c r="I10" s="256"/>
      <c r="J10" s="48">
        <v>2</v>
      </c>
      <c r="K10" s="256"/>
      <c r="L10" s="35"/>
      <c r="M10" s="35"/>
    </row>
    <row r="11" spans="1:13" ht="15" customHeight="1">
      <c r="A11" s="53" t="s">
        <v>20</v>
      </c>
      <c r="B11" s="53"/>
      <c r="C11" s="53"/>
      <c r="D11" s="53"/>
      <c r="E11" s="54"/>
      <c r="F11" s="54"/>
      <c r="G11" s="256"/>
      <c r="H11" s="54"/>
      <c r="I11" s="256"/>
      <c r="J11" s="54"/>
      <c r="K11" s="256"/>
      <c r="L11" s="35"/>
      <c r="M11" s="35"/>
    </row>
    <row r="12" spans="1:13" ht="15" customHeight="1">
      <c r="A12" s="55" t="s">
        <v>21</v>
      </c>
      <c r="B12" s="55"/>
      <c r="C12" s="55" t="s">
        <v>22</v>
      </c>
      <c r="D12" s="55" t="s">
        <v>15</v>
      </c>
      <c r="E12" s="49">
        <v>2</v>
      </c>
      <c r="F12" s="49"/>
      <c r="G12" s="256"/>
      <c r="H12" s="49"/>
      <c r="I12" s="256"/>
      <c r="J12" s="49"/>
      <c r="K12" s="256"/>
      <c r="L12" s="35"/>
      <c r="M12" s="35"/>
    </row>
    <row r="13" spans="1:13" ht="15" customHeight="1">
      <c r="A13" s="55" t="s">
        <v>23</v>
      </c>
      <c r="B13" s="55"/>
      <c r="C13" s="55" t="s">
        <v>24</v>
      </c>
      <c r="D13" s="55" t="s">
        <v>25</v>
      </c>
      <c r="E13" s="49">
        <v>2</v>
      </c>
      <c r="F13" s="49">
        <v>2</v>
      </c>
      <c r="G13" s="256"/>
      <c r="H13" s="49">
        <v>2</v>
      </c>
      <c r="I13" s="256"/>
      <c r="J13" s="49"/>
      <c r="K13" s="256"/>
      <c r="L13" s="35"/>
      <c r="M13" s="35"/>
    </row>
    <row r="14" spans="1:13" ht="15" customHeight="1">
      <c r="A14" s="55" t="s">
        <v>26</v>
      </c>
      <c r="B14" s="55"/>
      <c r="C14" s="55" t="s">
        <v>27</v>
      </c>
      <c r="D14" s="55" t="s">
        <v>15</v>
      </c>
      <c r="E14" s="49">
        <v>2</v>
      </c>
      <c r="F14" s="49">
        <v>2</v>
      </c>
      <c r="G14" s="256"/>
      <c r="H14" s="49">
        <v>2</v>
      </c>
      <c r="I14" s="256"/>
      <c r="J14" s="49">
        <v>2</v>
      </c>
      <c r="K14" s="256"/>
      <c r="L14" s="35"/>
      <c r="M14" s="35"/>
    </row>
    <row r="15" spans="1:13" ht="15" customHeight="1">
      <c r="A15" s="55" t="s">
        <v>28</v>
      </c>
      <c r="B15" s="55"/>
      <c r="C15" s="55" t="s">
        <v>29</v>
      </c>
      <c r="D15" s="55" t="s">
        <v>25</v>
      </c>
      <c r="E15" s="49">
        <v>2</v>
      </c>
      <c r="F15" s="49">
        <v>2</v>
      </c>
      <c r="G15" s="256"/>
      <c r="H15" s="49"/>
      <c r="I15" s="256"/>
      <c r="J15" s="49">
        <v>2</v>
      </c>
      <c r="K15" s="256"/>
      <c r="L15" s="35"/>
      <c r="M15" s="35"/>
    </row>
    <row r="16" spans="1:13" ht="15" customHeight="1">
      <c r="A16" s="53" t="s">
        <v>30</v>
      </c>
      <c r="B16" s="53"/>
      <c r="C16" s="53"/>
      <c r="D16" s="53"/>
      <c r="E16" s="54"/>
      <c r="F16" s="54"/>
      <c r="G16" s="256"/>
      <c r="H16" s="54"/>
      <c r="I16" s="256"/>
      <c r="J16" s="54"/>
      <c r="K16" s="256"/>
      <c r="L16" s="35"/>
      <c r="M16" s="35"/>
    </row>
    <row r="17" spans="1:15" ht="15" customHeight="1">
      <c r="A17" s="56" t="s">
        <v>31</v>
      </c>
      <c r="B17" s="56"/>
      <c r="C17" s="57" t="s">
        <v>32</v>
      </c>
      <c r="D17" s="57" t="s">
        <v>15</v>
      </c>
      <c r="E17" s="57"/>
      <c r="F17" s="58">
        <v>2</v>
      </c>
      <c r="G17" s="256"/>
      <c r="H17" s="58">
        <v>2</v>
      </c>
      <c r="I17" s="256"/>
      <c r="J17" s="58">
        <v>2</v>
      </c>
      <c r="K17" s="256"/>
      <c r="L17" s="35"/>
      <c r="M17" s="35"/>
    </row>
    <row r="18" spans="1:15" ht="15" customHeight="1">
      <c r="A18" s="53" t="s">
        <v>33</v>
      </c>
      <c r="B18" s="53"/>
      <c r="C18" s="53"/>
      <c r="D18" s="53"/>
      <c r="E18" s="54"/>
      <c r="F18" s="54"/>
      <c r="G18" s="256"/>
      <c r="H18" s="54"/>
      <c r="I18" s="256"/>
      <c r="J18" s="54"/>
      <c r="K18" s="256"/>
      <c r="L18" s="35"/>
      <c r="M18" s="35"/>
    </row>
    <row r="19" spans="1:15" ht="15" customHeight="1">
      <c r="A19" s="59" t="s">
        <v>34</v>
      </c>
      <c r="B19" s="60"/>
      <c r="C19" s="59" t="s">
        <v>35</v>
      </c>
      <c r="D19" s="59" t="s">
        <v>15</v>
      </c>
      <c r="E19" s="61">
        <v>2</v>
      </c>
      <c r="F19" s="61">
        <v>1</v>
      </c>
      <c r="G19" s="256"/>
      <c r="H19" s="61">
        <v>1</v>
      </c>
      <c r="I19" s="256"/>
      <c r="J19" s="61">
        <v>1</v>
      </c>
      <c r="K19" s="256"/>
      <c r="L19" s="35"/>
      <c r="M19" s="35"/>
    </row>
    <row r="20" spans="1:15" ht="15" customHeight="1">
      <c r="A20" s="59" t="s">
        <v>36</v>
      </c>
      <c r="B20" s="59"/>
      <c r="C20" s="62" t="s">
        <v>37</v>
      </c>
      <c r="D20" s="62" t="s">
        <v>15</v>
      </c>
      <c r="E20" s="61"/>
      <c r="F20" s="61">
        <v>1</v>
      </c>
      <c r="G20" s="256"/>
      <c r="H20" s="61">
        <v>1</v>
      </c>
      <c r="I20" s="256"/>
      <c r="J20" s="61">
        <v>1</v>
      </c>
      <c r="K20" s="256"/>
      <c r="L20" s="35"/>
      <c r="M20" s="35"/>
    </row>
    <row r="21" spans="1:15" ht="15" customHeight="1">
      <c r="A21" s="59" t="s">
        <v>38</v>
      </c>
      <c r="B21" s="59"/>
      <c r="C21" s="62" t="s">
        <v>39</v>
      </c>
      <c r="D21" s="62" t="s">
        <v>25</v>
      </c>
      <c r="E21" s="61">
        <v>1</v>
      </c>
      <c r="F21" s="61"/>
      <c r="G21" s="256"/>
      <c r="H21" s="61"/>
      <c r="I21" s="256"/>
      <c r="J21" s="61"/>
      <c r="K21" s="256"/>
      <c r="L21" s="35"/>
      <c r="M21" s="35"/>
    </row>
    <row r="22" spans="1:15" ht="15" customHeight="1">
      <c r="A22" s="59" t="s">
        <v>40</v>
      </c>
      <c r="B22" s="59"/>
      <c r="C22" s="62" t="s">
        <v>41</v>
      </c>
      <c r="D22" s="62" t="s">
        <v>25</v>
      </c>
      <c r="E22" s="61"/>
      <c r="F22" s="61">
        <v>1</v>
      </c>
      <c r="G22" s="256"/>
      <c r="H22" s="61"/>
      <c r="I22" s="256"/>
      <c r="J22" s="61"/>
      <c r="K22" s="256"/>
      <c r="L22" s="35"/>
      <c r="M22" s="35"/>
    </row>
    <row r="23" spans="1:15" ht="15" customHeight="1">
      <c r="A23" s="59" t="s">
        <v>42</v>
      </c>
      <c r="B23" s="59"/>
      <c r="C23" s="62" t="s">
        <v>43</v>
      </c>
      <c r="D23" s="62" t="s">
        <v>25</v>
      </c>
      <c r="E23" s="61">
        <v>2</v>
      </c>
      <c r="F23" s="61"/>
      <c r="G23" s="256"/>
      <c r="H23" s="61"/>
      <c r="I23" s="256"/>
      <c r="J23" s="61"/>
      <c r="K23" s="256"/>
      <c r="L23" s="35"/>
      <c r="M23" s="35"/>
    </row>
    <row r="24" spans="1:15" ht="15" customHeight="1">
      <c r="A24" s="59" t="s">
        <v>44</v>
      </c>
      <c r="B24" s="59"/>
      <c r="C24" s="62" t="s">
        <v>45</v>
      </c>
      <c r="D24" s="62" t="s">
        <v>25</v>
      </c>
      <c r="E24" s="61">
        <v>2</v>
      </c>
      <c r="F24" s="61"/>
      <c r="G24" s="256"/>
      <c r="H24" s="61"/>
      <c r="I24" s="256"/>
      <c r="J24" s="61"/>
      <c r="K24" s="256"/>
      <c r="L24" s="35"/>
      <c r="M24" s="35"/>
    </row>
    <row r="25" spans="1:15" ht="15" customHeight="1">
      <c r="A25" s="59" t="s">
        <v>46</v>
      </c>
      <c r="B25" s="59"/>
      <c r="C25" s="62" t="s">
        <v>47</v>
      </c>
      <c r="D25" s="62" t="s">
        <v>25</v>
      </c>
      <c r="E25" s="61">
        <v>3</v>
      </c>
      <c r="F25" s="61"/>
      <c r="G25" s="256"/>
      <c r="H25" s="61"/>
      <c r="I25" s="256"/>
      <c r="J25" s="61"/>
      <c r="K25" s="256"/>
      <c r="L25" s="35"/>
      <c r="M25" s="35"/>
    </row>
    <row r="26" spans="1:15" ht="15" customHeight="1">
      <c r="A26" s="59" t="s">
        <v>48</v>
      </c>
      <c r="B26" s="59"/>
      <c r="C26" s="62" t="s">
        <v>49</v>
      </c>
      <c r="D26" s="62" t="s">
        <v>25</v>
      </c>
      <c r="E26" s="61">
        <v>2</v>
      </c>
      <c r="F26" s="61"/>
      <c r="G26" s="256"/>
      <c r="H26" s="61"/>
      <c r="I26" s="256"/>
      <c r="J26" s="61"/>
      <c r="K26" s="256"/>
      <c r="L26" s="35"/>
      <c r="M26" s="35"/>
    </row>
    <row r="27" spans="1:15" ht="15" customHeight="1">
      <c r="A27" s="59" t="s">
        <v>50</v>
      </c>
      <c r="B27" s="59"/>
      <c r="C27" s="62" t="s">
        <v>51</v>
      </c>
      <c r="D27" s="62" t="s">
        <v>25</v>
      </c>
      <c r="E27" s="61"/>
      <c r="F27" s="61"/>
      <c r="G27" s="256"/>
      <c r="H27" s="61"/>
      <c r="I27" s="256"/>
      <c r="J27" s="61">
        <v>1</v>
      </c>
      <c r="K27" s="256"/>
      <c r="L27" s="35"/>
      <c r="M27" s="35"/>
    </row>
    <row r="28" spans="1:15" ht="15" customHeight="1">
      <c r="A28" s="59" t="s">
        <v>52</v>
      </c>
      <c r="B28" s="59"/>
      <c r="C28" s="62" t="s">
        <v>53</v>
      </c>
      <c r="D28" s="62" t="s">
        <v>15</v>
      </c>
      <c r="E28" s="61">
        <v>2</v>
      </c>
      <c r="F28" s="61"/>
      <c r="G28" s="256"/>
      <c r="H28" s="34"/>
      <c r="I28" s="256"/>
      <c r="J28" s="61"/>
      <c r="K28" s="256"/>
      <c r="L28" s="35"/>
      <c r="M28" s="35"/>
    </row>
    <row r="29" spans="1:15" ht="28.9">
      <c r="A29" s="59" t="s">
        <v>54</v>
      </c>
      <c r="B29" s="63" t="s">
        <v>55</v>
      </c>
      <c r="C29" s="59" t="s">
        <v>56</v>
      </c>
      <c r="D29" s="59" t="s">
        <v>15</v>
      </c>
      <c r="E29" s="61">
        <v>3</v>
      </c>
      <c r="F29" s="61"/>
      <c r="G29" s="256"/>
      <c r="H29" s="34"/>
      <c r="I29" s="256"/>
      <c r="J29" s="61"/>
      <c r="K29" s="256"/>
      <c r="L29" s="35"/>
      <c r="M29" s="35"/>
      <c r="O29" s="1" t="s">
        <v>57</v>
      </c>
    </row>
    <row r="30" spans="1:15" ht="14.45">
      <c r="A30" s="59" t="s">
        <v>58</v>
      </c>
      <c r="B30" s="64" t="s">
        <v>59</v>
      </c>
      <c r="C30" s="59" t="s">
        <v>60</v>
      </c>
      <c r="D30" s="59" t="s">
        <v>15</v>
      </c>
      <c r="E30" s="61"/>
      <c r="F30" s="61">
        <v>3</v>
      </c>
      <c r="G30" s="256"/>
      <c r="H30" s="34"/>
      <c r="I30" s="256"/>
      <c r="J30" s="61"/>
      <c r="K30" s="256"/>
      <c r="L30" s="35"/>
      <c r="M30" s="35"/>
    </row>
    <row r="31" spans="1:15" ht="28.9">
      <c r="A31" s="59" t="s">
        <v>61</v>
      </c>
      <c r="B31" s="63" t="s">
        <v>55</v>
      </c>
      <c r="C31" s="59" t="s">
        <v>62</v>
      </c>
      <c r="D31" s="59" t="s">
        <v>15</v>
      </c>
      <c r="E31" s="61"/>
      <c r="F31" s="61"/>
      <c r="G31" s="256"/>
      <c r="H31" s="61">
        <v>2</v>
      </c>
      <c r="I31" s="256"/>
      <c r="J31" s="61"/>
      <c r="K31" s="256"/>
      <c r="L31" s="35"/>
      <c r="M31" s="35"/>
    </row>
    <row r="32" spans="1:15" ht="14.45">
      <c r="A32" s="59" t="s">
        <v>63</v>
      </c>
      <c r="B32" s="63" t="s">
        <v>64</v>
      </c>
      <c r="C32" s="59" t="s">
        <v>65</v>
      </c>
      <c r="D32" s="59" t="s">
        <v>15</v>
      </c>
      <c r="E32" s="61"/>
      <c r="F32" s="61"/>
      <c r="G32" s="256"/>
      <c r="H32" s="61">
        <v>2</v>
      </c>
      <c r="I32" s="256"/>
      <c r="J32" s="61"/>
      <c r="K32" s="256"/>
      <c r="L32" s="35"/>
      <c r="M32" s="35"/>
    </row>
    <row r="33" spans="1:13" ht="28.9">
      <c r="A33" s="65" t="s">
        <v>66</v>
      </c>
      <c r="B33" s="63" t="s">
        <v>64</v>
      </c>
      <c r="C33" s="59" t="s">
        <v>67</v>
      </c>
      <c r="D33" s="59" t="s">
        <v>15</v>
      </c>
      <c r="E33" s="61"/>
      <c r="F33" s="61"/>
      <c r="G33" s="256"/>
      <c r="H33" s="61"/>
      <c r="I33" s="256"/>
      <c r="J33" s="61">
        <v>1</v>
      </c>
      <c r="K33" s="256"/>
      <c r="L33" s="35"/>
      <c r="M33" s="35"/>
    </row>
    <row r="34" spans="1:13" ht="43.15">
      <c r="A34" s="65" t="s">
        <v>68</v>
      </c>
      <c r="B34" s="63" t="s">
        <v>69</v>
      </c>
      <c r="C34" s="59" t="s">
        <v>70</v>
      </c>
      <c r="D34" s="59" t="s">
        <v>15</v>
      </c>
      <c r="E34" s="61"/>
      <c r="F34" s="61"/>
      <c r="G34" s="256"/>
      <c r="H34" s="61">
        <v>2</v>
      </c>
      <c r="I34" s="256"/>
      <c r="J34" s="61"/>
      <c r="K34" s="256"/>
      <c r="L34" s="35"/>
      <c r="M34" s="35"/>
    </row>
    <row r="35" spans="1:13" ht="28.9">
      <c r="A35" s="65" t="s">
        <v>71</v>
      </c>
      <c r="B35" s="63" t="s">
        <v>72</v>
      </c>
      <c r="C35" s="59" t="s">
        <v>73</v>
      </c>
      <c r="D35" s="59" t="s">
        <v>15</v>
      </c>
      <c r="E35" s="61"/>
      <c r="F35" s="61"/>
      <c r="G35" s="256"/>
      <c r="H35" s="61"/>
      <c r="I35" s="256"/>
      <c r="J35" s="61">
        <v>2</v>
      </c>
      <c r="K35" s="256"/>
      <c r="L35" s="35"/>
      <c r="M35" s="35"/>
    </row>
    <row r="36" spans="1:13" ht="15" customHeight="1" thickBot="1">
      <c r="A36" s="66" t="s">
        <v>74</v>
      </c>
      <c r="B36" s="66"/>
      <c r="C36" s="67"/>
      <c r="D36" s="67"/>
      <c r="E36" s="68">
        <f>SUM(E7:E35)</f>
        <v>34</v>
      </c>
      <c r="F36" s="68">
        <f>SUM(F7:F35)</f>
        <v>22</v>
      </c>
      <c r="G36" s="257"/>
      <c r="H36" s="68">
        <f>SUM(H7:H35)</f>
        <v>23</v>
      </c>
      <c r="I36" s="257"/>
      <c r="J36" s="68">
        <f>SUM(J7:J35)</f>
        <v>20</v>
      </c>
      <c r="K36" s="257"/>
      <c r="L36" s="35"/>
      <c r="M36" s="35">
        <f>SUM(E36+F36+H36+J36)</f>
        <v>99</v>
      </c>
    </row>
    <row r="37" spans="1:13" ht="15" customHeight="1">
      <c r="A37" s="35"/>
      <c r="B37" s="35"/>
      <c r="C37" s="35"/>
      <c r="D37" s="35"/>
      <c r="E37" s="69"/>
      <c r="F37" s="69"/>
      <c r="G37" s="69"/>
      <c r="H37" s="69"/>
      <c r="I37" s="69"/>
      <c r="J37" s="69"/>
      <c r="K37" s="69"/>
      <c r="L37" s="35"/>
      <c r="M37" s="35"/>
    </row>
    <row r="38" spans="1:13" ht="15" customHeight="1">
      <c r="A38" s="70" t="s">
        <v>75</v>
      </c>
      <c r="B38" s="70"/>
      <c r="C38" s="70"/>
      <c r="D38" s="70"/>
      <c r="E38" s="71">
        <v>33</v>
      </c>
      <c r="F38" s="71">
        <v>21</v>
      </c>
      <c r="G38" s="71"/>
      <c r="H38" s="71">
        <v>20</v>
      </c>
      <c r="I38" s="71"/>
      <c r="J38" s="71">
        <v>20</v>
      </c>
      <c r="K38" s="71"/>
      <c r="L38" s="35"/>
      <c r="M38" s="35">
        <f t="shared" ref="M38" si="0">SUM(E38+F38+H38+J38)</f>
        <v>94</v>
      </c>
    </row>
    <row r="39" spans="1:13" ht="15" customHeight="1">
      <c r="E39" s="6"/>
    </row>
    <row r="40" spans="1:13" s="20" customFormat="1">
      <c r="M40" s="1"/>
    </row>
    <row r="41" spans="1:13">
      <c r="E41" s="6"/>
    </row>
    <row r="42" spans="1:13">
      <c r="E42" s="6"/>
    </row>
    <row r="43" spans="1:13">
      <c r="E43" s="6"/>
    </row>
    <row r="44" spans="1:13">
      <c r="E44" s="6"/>
      <c r="G44" s="6"/>
      <c r="I44" s="6"/>
      <c r="K44" s="6"/>
    </row>
    <row r="45" spans="1:13">
      <c r="A45" s="7"/>
      <c r="B45" s="7"/>
      <c r="C45" s="7"/>
      <c r="D45" s="7"/>
      <c r="E45" s="8"/>
    </row>
  </sheetData>
  <mergeCells count="13">
    <mergeCell ref="E4:K4"/>
    <mergeCell ref="F5:G5"/>
    <mergeCell ref="H5:I5"/>
    <mergeCell ref="J5:K5"/>
    <mergeCell ref="G6:G36"/>
    <mergeCell ref="I6:I36"/>
    <mergeCell ref="K6:K36"/>
    <mergeCell ref="A1:C1"/>
    <mergeCell ref="E1:K1"/>
    <mergeCell ref="A2:C2"/>
    <mergeCell ref="E2:K2"/>
    <mergeCell ref="A3:C3"/>
    <mergeCell ref="E3:K3"/>
  </mergeCells>
  <pageMargins left="0.74803149606299213" right="0.74803149606299213" top="0.98425196850393704" bottom="0.98425196850393704" header="0.51181102362204722" footer="0.51181102362204722"/>
  <pageSetup paperSize="9" scale="7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M38"/>
  <sheetViews>
    <sheetView zoomScaleNormal="100" workbookViewId="0">
      <pane ySplit="4" topLeftCell="A23" activePane="bottomLeft" state="frozen"/>
      <selection pane="bottomLeft" activeCell="M22" sqref="M22"/>
      <selection activeCell="A4" sqref="A4"/>
    </sheetView>
  </sheetViews>
  <sheetFormatPr defaultColWidth="9.140625" defaultRowHeight="13.15"/>
  <cols>
    <col min="1" max="1" width="49.42578125" style="1" customWidth="1"/>
    <col min="2" max="2" width="49.140625" style="1" customWidth="1"/>
    <col min="3" max="3" width="24.42578125" style="1" customWidth="1"/>
    <col min="4" max="4" width="9.42578125" style="1" customWidth="1"/>
    <col min="5" max="11" width="5.7109375" style="5" customWidth="1"/>
    <col min="12" max="12" width="4.42578125" style="1" customWidth="1"/>
    <col min="13" max="13" width="68.85546875" style="1" customWidth="1"/>
    <col min="14" max="16384" width="9.140625" style="1"/>
  </cols>
  <sheetData>
    <row r="1" spans="1:13" ht="15" customHeight="1">
      <c r="A1" s="235" t="s">
        <v>207</v>
      </c>
      <c r="B1" s="235"/>
      <c r="C1" s="235"/>
      <c r="D1" s="21"/>
      <c r="E1" s="314"/>
      <c r="F1" s="314"/>
      <c r="G1" s="314"/>
      <c r="H1" s="314"/>
      <c r="I1" s="314"/>
      <c r="J1" s="314"/>
      <c r="K1" s="315"/>
    </row>
    <row r="2" spans="1:13" ht="15" customHeight="1">
      <c r="A2" s="240" t="s">
        <v>1</v>
      </c>
      <c r="B2" s="240"/>
      <c r="C2" s="240"/>
      <c r="D2" s="21"/>
      <c r="E2" s="316" t="s">
        <v>208</v>
      </c>
      <c r="F2" s="316"/>
      <c r="G2" s="316"/>
      <c r="H2" s="316"/>
      <c r="I2" s="316"/>
      <c r="J2" s="316"/>
      <c r="K2" s="317"/>
    </row>
    <row r="3" spans="1:13" ht="15" customHeight="1" thickBot="1">
      <c r="A3" s="245" t="s">
        <v>3</v>
      </c>
      <c r="B3" s="245"/>
      <c r="C3" s="245"/>
      <c r="D3" s="22"/>
      <c r="E3" s="318"/>
      <c r="F3" s="318"/>
      <c r="G3" s="318"/>
      <c r="H3" s="318"/>
      <c r="I3" s="318"/>
      <c r="J3" s="318"/>
      <c r="K3" s="319"/>
    </row>
    <row r="4" spans="1:13" ht="15" thickBot="1">
      <c r="A4" s="2"/>
      <c r="B4" s="2"/>
      <c r="C4" s="2"/>
      <c r="D4" s="2"/>
      <c r="E4" s="278" t="s">
        <v>209</v>
      </c>
      <c r="F4" s="278"/>
      <c r="G4" s="278"/>
      <c r="H4" s="278"/>
      <c r="I4" s="278"/>
      <c r="J4" s="278"/>
      <c r="K4" s="278"/>
    </row>
    <row r="5" spans="1:13" ht="15" customHeight="1" thickBot="1">
      <c r="A5" s="3" t="s">
        <v>5</v>
      </c>
      <c r="B5" s="3"/>
      <c r="C5" s="4" t="s">
        <v>6</v>
      </c>
      <c r="D5" s="4" t="s">
        <v>7</v>
      </c>
      <c r="E5" s="19">
        <v>9</v>
      </c>
      <c r="F5" s="15"/>
      <c r="G5" s="278">
        <v>10</v>
      </c>
      <c r="H5" s="278"/>
      <c r="I5" s="278">
        <v>11</v>
      </c>
      <c r="J5" s="278"/>
      <c r="K5" s="23">
        <v>12</v>
      </c>
    </row>
    <row r="6" spans="1:13" ht="15" customHeight="1" thickBot="1">
      <c r="A6" s="50" t="s">
        <v>8</v>
      </c>
      <c r="B6" s="50"/>
      <c r="C6" s="50"/>
      <c r="D6" s="50"/>
      <c r="E6" s="135"/>
      <c r="F6" s="255" t="s">
        <v>9</v>
      </c>
      <c r="G6" s="84"/>
      <c r="H6" s="255" t="s">
        <v>9</v>
      </c>
      <c r="I6" s="85"/>
      <c r="J6" s="255" t="s">
        <v>9</v>
      </c>
      <c r="K6" s="255" t="s">
        <v>210</v>
      </c>
    </row>
    <row r="7" spans="1:13" ht="15" customHeight="1" thickBot="1">
      <c r="A7" s="52" t="s">
        <v>10</v>
      </c>
      <c r="B7" s="52"/>
      <c r="C7" s="52" t="s">
        <v>11</v>
      </c>
      <c r="D7" s="52" t="s">
        <v>12</v>
      </c>
      <c r="E7" s="136">
        <v>2</v>
      </c>
      <c r="F7" s="255"/>
      <c r="G7" s="88">
        <v>2</v>
      </c>
      <c r="H7" s="255"/>
      <c r="I7" s="89">
        <v>2</v>
      </c>
      <c r="J7" s="255"/>
      <c r="K7" s="255"/>
    </row>
    <row r="8" spans="1:13" ht="15" customHeight="1" thickBot="1">
      <c r="A8" s="52" t="s">
        <v>104</v>
      </c>
      <c r="B8" s="52"/>
      <c r="C8" s="52" t="s">
        <v>105</v>
      </c>
      <c r="D8" s="52" t="s">
        <v>15</v>
      </c>
      <c r="E8" s="136"/>
      <c r="F8" s="255"/>
      <c r="G8" s="88"/>
      <c r="H8" s="255"/>
      <c r="I8" s="89">
        <v>2</v>
      </c>
      <c r="J8" s="255"/>
      <c r="K8" s="255"/>
    </row>
    <row r="9" spans="1:13" ht="15" customHeight="1" thickBot="1">
      <c r="A9" s="52" t="s">
        <v>13</v>
      </c>
      <c r="B9" s="52"/>
      <c r="C9" s="52" t="s">
        <v>14</v>
      </c>
      <c r="D9" s="52" t="s">
        <v>15</v>
      </c>
      <c r="E9" s="136">
        <v>2</v>
      </c>
      <c r="F9" s="255"/>
      <c r="G9" s="88"/>
      <c r="H9" s="255"/>
      <c r="I9" s="89"/>
      <c r="J9" s="255"/>
      <c r="K9" s="255"/>
    </row>
    <row r="10" spans="1:13" ht="15" customHeight="1" thickBot="1">
      <c r="A10" s="52" t="s">
        <v>16</v>
      </c>
      <c r="B10" s="52"/>
      <c r="C10" s="52" t="s">
        <v>17</v>
      </c>
      <c r="D10" s="52" t="s">
        <v>15</v>
      </c>
      <c r="E10" s="136">
        <v>2</v>
      </c>
      <c r="F10" s="255"/>
      <c r="G10" s="88">
        <v>3</v>
      </c>
      <c r="H10" s="255"/>
      <c r="I10" s="89">
        <v>3</v>
      </c>
      <c r="J10" s="255"/>
      <c r="K10" s="255"/>
    </row>
    <row r="11" spans="1:13" ht="15" customHeight="1" thickBot="1">
      <c r="A11" s="52" t="s">
        <v>26</v>
      </c>
      <c r="B11" s="52"/>
      <c r="C11" s="52" t="s">
        <v>106</v>
      </c>
      <c r="D11" s="52" t="s">
        <v>15</v>
      </c>
      <c r="E11" s="136">
        <v>2</v>
      </c>
      <c r="F11" s="255"/>
      <c r="G11" s="88">
        <v>3</v>
      </c>
      <c r="H11" s="255"/>
      <c r="I11" s="89">
        <v>3</v>
      </c>
      <c r="J11" s="255"/>
      <c r="K11" s="255"/>
    </row>
    <row r="12" spans="1:13" ht="15" customHeight="1" thickBot="1">
      <c r="A12" s="52" t="s">
        <v>18</v>
      </c>
      <c r="B12" s="52"/>
      <c r="C12" s="52" t="s">
        <v>19</v>
      </c>
      <c r="D12" s="52" t="s">
        <v>15</v>
      </c>
      <c r="E12" s="89">
        <v>2</v>
      </c>
      <c r="F12" s="255"/>
      <c r="G12" s="89">
        <v>3</v>
      </c>
      <c r="H12" s="255"/>
      <c r="I12" s="89">
        <v>3</v>
      </c>
      <c r="J12" s="255"/>
      <c r="K12" s="255"/>
    </row>
    <row r="13" spans="1:13" ht="15" customHeight="1" thickBot="1">
      <c r="A13" s="53" t="s">
        <v>211</v>
      </c>
      <c r="B13" s="53"/>
      <c r="C13" s="53"/>
      <c r="D13" s="53"/>
      <c r="E13" s="93"/>
      <c r="F13" s="255"/>
      <c r="G13" s="93"/>
      <c r="H13" s="255"/>
      <c r="I13" s="93"/>
      <c r="J13" s="255"/>
      <c r="K13" s="255"/>
    </row>
    <row r="14" spans="1:13" ht="15" customHeight="1" thickBot="1">
      <c r="A14" s="56" t="s">
        <v>212</v>
      </c>
      <c r="B14" s="56"/>
      <c r="C14" s="57" t="s">
        <v>32</v>
      </c>
      <c r="D14" s="57" t="s">
        <v>15</v>
      </c>
      <c r="E14" s="98">
        <v>1</v>
      </c>
      <c r="F14" s="255"/>
      <c r="G14" s="98">
        <v>1</v>
      </c>
      <c r="H14" s="255"/>
      <c r="I14" s="98">
        <v>2</v>
      </c>
      <c r="J14" s="255"/>
      <c r="K14" s="255"/>
      <c r="L14" s="7"/>
    </row>
    <row r="15" spans="1:13" ht="15" customHeight="1" thickBot="1">
      <c r="A15" s="56" t="s">
        <v>213</v>
      </c>
      <c r="B15" s="56"/>
      <c r="C15" s="57" t="s">
        <v>32</v>
      </c>
      <c r="D15" s="57" t="s">
        <v>15</v>
      </c>
      <c r="E15" s="98"/>
      <c r="F15" s="255"/>
      <c r="G15" s="98"/>
      <c r="H15" s="255"/>
      <c r="I15" s="98"/>
      <c r="J15" s="255"/>
      <c r="K15" s="255"/>
      <c r="L15" s="7"/>
      <c r="M15" s="18" t="s">
        <v>214</v>
      </c>
    </row>
    <row r="16" spans="1:13" ht="15" customHeight="1">
      <c r="A16" s="53" t="s">
        <v>215</v>
      </c>
      <c r="B16" s="53"/>
      <c r="C16" s="53"/>
      <c r="D16" s="53"/>
      <c r="E16" s="93"/>
      <c r="F16" s="255"/>
      <c r="G16" s="93"/>
      <c r="H16" s="255"/>
      <c r="I16" s="93"/>
      <c r="J16" s="255"/>
      <c r="K16" s="255"/>
    </row>
    <row r="17" spans="1:13" s="25" customFormat="1" ht="15" customHeight="1" thickBot="1">
      <c r="A17" s="99" t="s">
        <v>36</v>
      </c>
      <c r="B17" s="99"/>
      <c r="C17" s="100" t="s">
        <v>37</v>
      </c>
      <c r="D17" s="100" t="s">
        <v>15</v>
      </c>
      <c r="E17" s="81">
        <v>1</v>
      </c>
      <c r="F17" s="256"/>
      <c r="G17" s="81">
        <v>1</v>
      </c>
      <c r="H17" s="256"/>
      <c r="I17" s="81">
        <v>1</v>
      </c>
      <c r="J17" s="256"/>
      <c r="K17" s="256"/>
      <c r="L17" s="1"/>
      <c r="M17" s="1"/>
    </row>
    <row r="18" spans="1:13" s="25" customFormat="1" ht="15" customHeight="1">
      <c r="A18" s="99" t="s">
        <v>216</v>
      </c>
      <c r="B18" s="99"/>
      <c r="C18" s="100" t="s">
        <v>35</v>
      </c>
      <c r="D18" s="100" t="s">
        <v>15</v>
      </c>
      <c r="E18" s="81">
        <v>1</v>
      </c>
      <c r="F18" s="256"/>
      <c r="G18" s="81">
        <v>1</v>
      </c>
      <c r="H18" s="256"/>
      <c r="I18" s="81">
        <v>1</v>
      </c>
      <c r="J18" s="256"/>
      <c r="K18" s="256"/>
      <c r="L18" s="1"/>
      <c r="M18" s="1"/>
    </row>
    <row r="19" spans="1:13" ht="15" thickBot="1">
      <c r="A19" s="102" t="s">
        <v>130</v>
      </c>
      <c r="B19" s="103" t="s">
        <v>217</v>
      </c>
      <c r="C19" s="99" t="s">
        <v>132</v>
      </c>
      <c r="D19" s="134" t="s">
        <v>15</v>
      </c>
      <c r="E19" s="101" t="s">
        <v>218</v>
      </c>
      <c r="F19" s="255"/>
      <c r="G19" s="81"/>
      <c r="H19" s="255"/>
      <c r="I19" s="81"/>
      <c r="J19" s="255"/>
      <c r="K19" s="255"/>
      <c r="M19" s="1" t="s">
        <v>219</v>
      </c>
    </row>
    <row r="20" spans="1:13" ht="28.9">
      <c r="A20" s="102" t="s">
        <v>138</v>
      </c>
      <c r="B20" s="103" t="s">
        <v>220</v>
      </c>
      <c r="C20" s="99" t="s">
        <v>140</v>
      </c>
      <c r="D20" s="134" t="s">
        <v>15</v>
      </c>
      <c r="E20" s="101" t="s">
        <v>218</v>
      </c>
      <c r="F20" s="255"/>
      <c r="G20" s="81"/>
      <c r="H20" s="255"/>
      <c r="I20" s="81"/>
      <c r="J20" s="255"/>
      <c r="K20" s="255"/>
      <c r="M20" s="1" t="s">
        <v>219</v>
      </c>
    </row>
    <row r="21" spans="1:13" ht="43.15">
      <c r="A21" s="102" t="s">
        <v>221</v>
      </c>
      <c r="B21" s="103" t="s">
        <v>222</v>
      </c>
      <c r="C21" s="99" t="s">
        <v>223</v>
      </c>
      <c r="D21" s="134" t="s">
        <v>15</v>
      </c>
      <c r="E21" s="101" t="s">
        <v>218</v>
      </c>
      <c r="F21" s="255"/>
      <c r="G21" s="81"/>
      <c r="H21" s="255"/>
      <c r="I21" s="81"/>
      <c r="J21" s="255"/>
      <c r="K21" s="255"/>
      <c r="M21" s="1" t="s">
        <v>219</v>
      </c>
    </row>
    <row r="22" spans="1:13" ht="43.15">
      <c r="A22" s="137" t="s">
        <v>224</v>
      </c>
      <c r="B22" s="138" t="s">
        <v>225</v>
      </c>
      <c r="C22" s="99" t="s">
        <v>226</v>
      </c>
      <c r="D22" s="139" t="s">
        <v>15</v>
      </c>
      <c r="E22" s="101">
        <v>3</v>
      </c>
      <c r="F22" s="255"/>
      <c r="G22" s="81"/>
      <c r="H22" s="255"/>
      <c r="I22" s="81"/>
      <c r="J22" s="255"/>
      <c r="K22" s="255"/>
      <c r="M22" s="1" t="s">
        <v>227</v>
      </c>
    </row>
    <row r="23" spans="1:13" ht="43.15">
      <c r="A23" s="137" t="s">
        <v>228</v>
      </c>
      <c r="B23" s="138" t="s">
        <v>229</v>
      </c>
      <c r="C23" s="99" t="s">
        <v>230</v>
      </c>
      <c r="D23" s="139" t="s">
        <v>15</v>
      </c>
      <c r="E23" s="101"/>
      <c r="F23" s="255"/>
      <c r="G23" s="81">
        <v>3</v>
      </c>
      <c r="H23" s="255"/>
      <c r="I23" s="81"/>
      <c r="J23" s="255"/>
      <c r="K23" s="255"/>
    </row>
    <row r="24" spans="1:13" ht="43.15">
      <c r="A24" s="99" t="s">
        <v>231</v>
      </c>
      <c r="B24" s="138" t="s">
        <v>232</v>
      </c>
      <c r="C24" s="99" t="s">
        <v>233</v>
      </c>
      <c r="D24" s="139" t="s">
        <v>15</v>
      </c>
      <c r="E24" s="101">
        <v>4</v>
      </c>
      <c r="F24" s="255"/>
      <c r="G24" s="81"/>
      <c r="H24" s="255"/>
      <c r="I24" s="81"/>
      <c r="J24" s="255"/>
      <c r="K24" s="255"/>
    </row>
    <row r="25" spans="1:13" ht="43.15">
      <c r="A25" s="99" t="s">
        <v>234</v>
      </c>
      <c r="B25" s="138" t="s">
        <v>235</v>
      </c>
      <c r="C25" s="99" t="s">
        <v>236</v>
      </c>
      <c r="D25" s="139" t="s">
        <v>15</v>
      </c>
      <c r="E25" s="101"/>
      <c r="F25" s="255"/>
      <c r="G25" s="81">
        <v>4</v>
      </c>
      <c r="H25" s="255"/>
      <c r="I25" s="81"/>
      <c r="J25" s="255"/>
      <c r="K25" s="255"/>
    </row>
    <row r="26" spans="1:13" ht="15" customHeight="1">
      <c r="A26" s="102" t="s">
        <v>237</v>
      </c>
      <c r="B26" s="103" t="s">
        <v>238</v>
      </c>
      <c r="C26" s="140" t="s">
        <v>239</v>
      </c>
      <c r="D26" s="139" t="s">
        <v>15</v>
      </c>
      <c r="E26" s="105"/>
      <c r="F26" s="255"/>
      <c r="G26" s="81"/>
      <c r="H26" s="255"/>
      <c r="I26" s="81">
        <v>3</v>
      </c>
      <c r="J26" s="255"/>
      <c r="K26" s="255"/>
    </row>
    <row r="27" spans="1:13" ht="15" customHeight="1" thickBot="1">
      <c r="A27" s="66" t="s">
        <v>240</v>
      </c>
      <c r="B27" s="66"/>
      <c r="C27" s="67"/>
      <c r="D27" s="67"/>
      <c r="E27" s="141">
        <f>SUM(E7:E26)</f>
        <v>20</v>
      </c>
      <c r="F27" s="255"/>
      <c r="G27" s="68">
        <f>SUM(G7:G26)</f>
        <v>21</v>
      </c>
      <c r="H27" s="255"/>
      <c r="I27" s="68">
        <f>SUM(I7:I26)</f>
        <v>20</v>
      </c>
      <c r="J27" s="255"/>
      <c r="K27" s="255"/>
    </row>
    <row r="28" spans="1:13" ht="15" customHeight="1">
      <c r="A28" s="26"/>
      <c r="B28" s="26"/>
      <c r="C28" s="26"/>
      <c r="D28" s="26"/>
      <c r="E28" s="27"/>
      <c r="F28" s="27"/>
      <c r="G28" s="27"/>
      <c r="H28" s="27"/>
      <c r="I28" s="27"/>
      <c r="J28" s="27"/>
      <c r="K28" s="27"/>
    </row>
    <row r="29" spans="1:13" ht="15" customHeight="1">
      <c r="A29" s="70" t="s">
        <v>75</v>
      </c>
      <c r="B29" s="70"/>
      <c r="C29" s="70"/>
      <c r="D29" s="70"/>
      <c r="E29" s="71">
        <v>20</v>
      </c>
      <c r="F29" s="71"/>
      <c r="G29" s="71">
        <v>20</v>
      </c>
      <c r="H29" s="71"/>
      <c r="I29" s="71">
        <v>20</v>
      </c>
      <c r="J29" s="71"/>
      <c r="K29" s="29"/>
    </row>
    <row r="30" spans="1:13" ht="15" customHeight="1">
      <c r="A30" s="35"/>
      <c r="B30" s="35"/>
      <c r="C30" s="35"/>
      <c r="D30" s="35"/>
      <c r="E30" s="130"/>
      <c r="F30" s="130"/>
      <c r="G30" s="69"/>
      <c r="H30" s="69"/>
      <c r="I30" s="69"/>
      <c r="J30" s="69"/>
      <c r="K30" s="27"/>
    </row>
    <row r="31" spans="1:13" s="20" customFormat="1">
      <c r="A31" s="142" t="s">
        <v>241</v>
      </c>
      <c r="B31" s="35"/>
      <c r="C31" s="35"/>
      <c r="D31" s="35"/>
      <c r="E31" s="35"/>
      <c r="F31" s="35"/>
      <c r="G31" s="35"/>
      <c r="H31" s="35"/>
      <c r="I31" s="35"/>
      <c r="J31" s="35"/>
      <c r="K31" s="26"/>
      <c r="L31" s="1"/>
    </row>
    <row r="32" spans="1:13">
      <c r="A32" s="142"/>
      <c r="B32" s="35"/>
      <c r="C32" s="35"/>
      <c r="D32" s="35"/>
      <c r="E32" s="69"/>
      <c r="F32" s="69"/>
      <c r="G32" s="69"/>
      <c r="H32" s="69"/>
      <c r="I32" s="69"/>
      <c r="J32" s="69"/>
      <c r="K32" s="27"/>
    </row>
    <row r="33" spans="1:11" ht="33" customHeight="1">
      <c r="A33" s="143" t="s">
        <v>242</v>
      </c>
      <c r="B33" s="143" t="s">
        <v>243</v>
      </c>
      <c r="C33" s="144" t="s">
        <v>244</v>
      </c>
      <c r="D33" s="35"/>
      <c r="E33" s="69"/>
      <c r="F33" s="69"/>
      <c r="G33" s="69"/>
      <c r="H33" s="69"/>
      <c r="I33" s="69"/>
      <c r="J33" s="69"/>
      <c r="K33" s="27"/>
    </row>
    <row r="34" spans="1:11" ht="28.9">
      <c r="A34" s="145" t="s">
        <v>245</v>
      </c>
      <c r="B34" s="145" t="s">
        <v>130</v>
      </c>
      <c r="C34" s="145" t="s">
        <v>246</v>
      </c>
      <c r="D34" s="35"/>
      <c r="E34" s="69"/>
      <c r="F34" s="69"/>
      <c r="G34" s="69"/>
      <c r="H34" s="69"/>
      <c r="I34" s="69"/>
      <c r="J34" s="69"/>
      <c r="K34" s="27"/>
    </row>
    <row r="35" spans="1:11" ht="72">
      <c r="A35" s="145" t="s">
        <v>247</v>
      </c>
      <c r="B35" s="146" t="s">
        <v>248</v>
      </c>
      <c r="C35" s="145" t="s">
        <v>249</v>
      </c>
      <c r="D35" s="35"/>
      <c r="E35" s="69"/>
      <c r="F35" s="69"/>
      <c r="G35" s="69"/>
      <c r="H35" s="69"/>
      <c r="I35" s="69"/>
      <c r="J35" s="69"/>
      <c r="K35" s="27"/>
    </row>
    <row r="36" spans="1:11" ht="28.9">
      <c r="A36" s="145" t="s">
        <v>220</v>
      </c>
      <c r="B36" s="146" t="s">
        <v>250</v>
      </c>
      <c r="C36" s="147" t="s">
        <v>251</v>
      </c>
      <c r="D36" s="35"/>
      <c r="E36" s="69"/>
      <c r="F36" s="69"/>
      <c r="G36" s="69"/>
      <c r="H36" s="69"/>
      <c r="I36" s="69"/>
      <c r="J36" s="69"/>
      <c r="K36" s="27"/>
    </row>
    <row r="37" spans="1:11" ht="43.15">
      <c r="A37" s="145" t="s">
        <v>222</v>
      </c>
      <c r="B37" s="147" t="s">
        <v>252</v>
      </c>
      <c r="C37" s="147" t="s">
        <v>253</v>
      </c>
      <c r="D37" s="35"/>
      <c r="E37" s="69"/>
      <c r="F37" s="69"/>
      <c r="G37" s="69"/>
      <c r="H37" s="69"/>
      <c r="I37" s="69"/>
      <c r="J37" s="69"/>
      <c r="K37" s="27"/>
    </row>
    <row r="38" spans="1:11" ht="14.45">
      <c r="A38" s="313" t="s">
        <v>254</v>
      </c>
      <c r="B38" s="313"/>
      <c r="C38" s="147"/>
      <c r="D38" s="35"/>
      <c r="E38" s="69"/>
      <c r="F38" s="69"/>
      <c r="G38" s="69"/>
      <c r="H38" s="69"/>
      <c r="I38" s="69"/>
      <c r="J38" s="69"/>
      <c r="K38" s="27"/>
    </row>
  </sheetData>
  <mergeCells count="14">
    <mergeCell ref="A38:B38"/>
    <mergeCell ref="A1:C1"/>
    <mergeCell ref="E1:K1"/>
    <mergeCell ref="A2:C2"/>
    <mergeCell ref="E2:K2"/>
    <mergeCell ref="A3:C3"/>
    <mergeCell ref="E3:K3"/>
    <mergeCell ref="E4:K4"/>
    <mergeCell ref="G5:H5"/>
    <mergeCell ref="I5:J5"/>
    <mergeCell ref="F6:F27"/>
    <mergeCell ref="H6:H27"/>
    <mergeCell ref="J6:J27"/>
    <mergeCell ref="K6:K27"/>
  </mergeCells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AD47"/>
    <pageSetUpPr fitToPage="1"/>
  </sheetPr>
  <dimension ref="A1:N37"/>
  <sheetViews>
    <sheetView zoomScale="85" zoomScaleNormal="85" workbookViewId="0">
      <pane ySplit="4" topLeftCell="A18" activePane="bottomLeft" state="frozen"/>
      <selection pane="bottomLeft" activeCell="A20" sqref="A20"/>
      <selection activeCell="A4" sqref="A4"/>
    </sheetView>
  </sheetViews>
  <sheetFormatPr defaultColWidth="9.140625" defaultRowHeight="13.15"/>
  <cols>
    <col min="1" max="1" width="48.42578125" style="1" bestFit="1" customWidth="1"/>
    <col min="2" max="2" width="53.42578125" style="1" bestFit="1" customWidth="1"/>
    <col min="3" max="3" width="22" style="1" customWidth="1"/>
    <col min="4" max="4" width="6.28515625" style="1" customWidth="1"/>
    <col min="5" max="5" width="7.7109375" style="5" customWidth="1"/>
    <col min="6" max="6" width="3.7109375" style="5" customWidth="1"/>
    <col min="7" max="7" width="7.7109375" style="5" customWidth="1"/>
    <col min="8" max="8" width="3.7109375" style="5" customWidth="1"/>
    <col min="9" max="9" width="7.7109375" style="5" customWidth="1"/>
    <col min="10" max="10" width="3.7109375" style="5" customWidth="1"/>
    <col min="11" max="11" width="7.7109375" style="5" customWidth="1"/>
    <col min="12" max="12" width="3.7109375" style="5" customWidth="1"/>
    <col min="13" max="13" width="5" style="1" customWidth="1"/>
    <col min="14" max="14" width="76.140625" style="1" customWidth="1"/>
    <col min="15" max="16384" width="9.140625" style="1"/>
  </cols>
  <sheetData>
    <row r="1" spans="1:14" ht="15" customHeight="1">
      <c r="A1" s="235" t="s">
        <v>207</v>
      </c>
      <c r="B1" s="236"/>
      <c r="C1" s="236"/>
      <c r="D1" s="21"/>
      <c r="E1" s="314"/>
      <c r="F1" s="320"/>
      <c r="G1" s="320"/>
      <c r="H1" s="320"/>
      <c r="I1" s="320"/>
      <c r="J1" s="320"/>
      <c r="K1" s="320"/>
      <c r="L1" s="321"/>
    </row>
    <row r="2" spans="1:14" ht="15" customHeight="1">
      <c r="A2" s="240" t="s">
        <v>174</v>
      </c>
      <c r="B2" s="241"/>
      <c r="C2" s="241"/>
      <c r="D2" s="46"/>
      <c r="E2" s="322" t="s">
        <v>255</v>
      </c>
      <c r="F2" s="323"/>
      <c r="G2" s="323"/>
      <c r="H2" s="323"/>
      <c r="I2" s="323"/>
      <c r="J2" s="323"/>
      <c r="K2" s="323"/>
      <c r="L2" s="324"/>
    </row>
    <row r="3" spans="1:14" ht="15" customHeight="1" thickBot="1">
      <c r="A3" s="245" t="s">
        <v>164</v>
      </c>
      <c r="B3" s="246"/>
      <c r="C3" s="246"/>
      <c r="D3" s="47"/>
      <c r="E3" s="325"/>
      <c r="F3" s="326"/>
      <c r="G3" s="326"/>
      <c r="H3" s="326"/>
      <c r="I3" s="326"/>
      <c r="J3" s="326"/>
      <c r="K3" s="326"/>
      <c r="L3" s="327"/>
    </row>
    <row r="4" spans="1:14" ht="15" customHeight="1" thickBot="1">
      <c r="A4" s="72"/>
      <c r="B4" s="72"/>
      <c r="C4" s="72"/>
      <c r="D4" s="72"/>
      <c r="E4" s="292" t="s">
        <v>256</v>
      </c>
      <c r="F4" s="301"/>
      <c r="G4" s="301"/>
      <c r="H4" s="301"/>
      <c r="I4" s="301"/>
      <c r="J4" s="301"/>
      <c r="K4" s="301"/>
      <c r="L4" s="293"/>
    </row>
    <row r="5" spans="1:14" ht="15" customHeight="1" thickBot="1">
      <c r="A5" s="73" t="s">
        <v>5</v>
      </c>
      <c r="B5" s="73"/>
      <c r="C5" s="74" t="s">
        <v>6</v>
      </c>
      <c r="D5" s="74" t="s">
        <v>7</v>
      </c>
      <c r="E5" s="148">
        <v>9</v>
      </c>
      <c r="F5" s="149"/>
      <c r="G5" s="292">
        <v>10</v>
      </c>
      <c r="H5" s="293"/>
      <c r="I5" s="292">
        <v>11</v>
      </c>
      <c r="J5" s="293"/>
      <c r="K5" s="292">
        <v>12</v>
      </c>
      <c r="L5" s="293"/>
    </row>
    <row r="6" spans="1:14" ht="15" customHeight="1">
      <c r="A6" s="50" t="s">
        <v>8</v>
      </c>
      <c r="B6" s="50"/>
      <c r="C6" s="50"/>
      <c r="D6" s="50"/>
      <c r="E6" s="83"/>
      <c r="F6" s="255" t="s">
        <v>77</v>
      </c>
      <c r="G6" s="84"/>
      <c r="H6" s="255" t="s">
        <v>77</v>
      </c>
      <c r="I6" s="85"/>
      <c r="J6" s="255" t="s">
        <v>77</v>
      </c>
      <c r="K6" s="86"/>
      <c r="L6" s="255" t="s">
        <v>77</v>
      </c>
    </row>
    <row r="7" spans="1:14" ht="15" customHeight="1">
      <c r="A7" s="52" t="s">
        <v>10</v>
      </c>
      <c r="B7" s="52"/>
      <c r="C7" s="52" t="s">
        <v>11</v>
      </c>
      <c r="D7" s="52" t="s">
        <v>12</v>
      </c>
      <c r="E7" s="48">
        <v>1</v>
      </c>
      <c r="F7" s="256"/>
      <c r="G7" s="88">
        <v>1</v>
      </c>
      <c r="H7" s="256"/>
      <c r="I7" s="89">
        <v>1</v>
      </c>
      <c r="J7" s="256"/>
      <c r="K7" s="89">
        <v>1</v>
      </c>
      <c r="L7" s="256"/>
    </row>
    <row r="8" spans="1:14" ht="15" customHeight="1">
      <c r="A8" s="52" t="s">
        <v>13</v>
      </c>
      <c r="B8" s="52"/>
      <c r="C8" s="52" t="s">
        <v>14</v>
      </c>
      <c r="D8" s="52" t="s">
        <v>15</v>
      </c>
      <c r="E8" s="48"/>
      <c r="F8" s="256"/>
      <c r="G8" s="88"/>
      <c r="H8" s="256"/>
      <c r="I8" s="89"/>
      <c r="J8" s="256"/>
      <c r="K8" s="89"/>
      <c r="L8" s="256"/>
      <c r="N8" s="18" t="s">
        <v>257</v>
      </c>
    </row>
    <row r="9" spans="1:14" ht="15" customHeight="1">
      <c r="A9" s="52" t="s">
        <v>16</v>
      </c>
      <c r="B9" s="52"/>
      <c r="C9" s="52" t="s">
        <v>17</v>
      </c>
      <c r="D9" s="52" t="s">
        <v>15</v>
      </c>
      <c r="E9" s="48"/>
      <c r="F9" s="256"/>
      <c r="G9" s="48">
        <v>1</v>
      </c>
      <c r="H9" s="256"/>
      <c r="I9" s="48">
        <v>1</v>
      </c>
      <c r="J9" s="256"/>
      <c r="K9" s="48">
        <v>2</v>
      </c>
      <c r="L9" s="256"/>
    </row>
    <row r="10" spans="1:14" ht="15" customHeight="1">
      <c r="A10" s="52" t="s">
        <v>26</v>
      </c>
      <c r="B10" s="52"/>
      <c r="C10" s="52" t="s">
        <v>106</v>
      </c>
      <c r="D10" s="52" t="s">
        <v>15</v>
      </c>
      <c r="E10" s="48">
        <v>1</v>
      </c>
      <c r="F10" s="256"/>
      <c r="G10" s="48">
        <v>1</v>
      </c>
      <c r="H10" s="256"/>
      <c r="I10" s="48">
        <v>1</v>
      </c>
      <c r="J10" s="256"/>
      <c r="K10" s="48">
        <v>1</v>
      </c>
      <c r="L10" s="256"/>
    </row>
    <row r="11" spans="1:14" ht="15" customHeight="1">
      <c r="A11" s="52" t="s">
        <v>18</v>
      </c>
      <c r="B11" s="52"/>
      <c r="C11" s="52" t="s">
        <v>19</v>
      </c>
      <c r="D11" s="150" t="s">
        <v>15</v>
      </c>
      <c r="E11" s="88" t="s">
        <v>218</v>
      </c>
      <c r="F11" s="256"/>
      <c r="G11" s="88" t="s">
        <v>218</v>
      </c>
      <c r="H11" s="256"/>
      <c r="I11" s="88" t="s">
        <v>218</v>
      </c>
      <c r="J11" s="256"/>
      <c r="K11" s="88" t="s">
        <v>218</v>
      </c>
      <c r="L11" s="256"/>
      <c r="N11" s="18" t="s">
        <v>258</v>
      </c>
    </row>
    <row r="12" spans="1:14" ht="15" customHeight="1">
      <c r="A12" s="53" t="s">
        <v>211</v>
      </c>
      <c r="B12" s="53"/>
      <c r="C12" s="53"/>
      <c r="D12" s="151"/>
      <c r="E12" s="92"/>
      <c r="F12" s="256"/>
      <c r="G12" s="93"/>
      <c r="H12" s="256"/>
      <c r="I12" s="93"/>
      <c r="J12" s="256"/>
      <c r="K12" s="93"/>
      <c r="L12" s="256"/>
    </row>
    <row r="13" spans="1:14" ht="15" customHeight="1">
      <c r="A13" s="56" t="s">
        <v>212</v>
      </c>
      <c r="B13" s="56"/>
      <c r="C13" s="57" t="s">
        <v>32</v>
      </c>
      <c r="D13" s="56" t="s">
        <v>15</v>
      </c>
      <c r="E13" s="58"/>
      <c r="F13" s="256"/>
      <c r="G13" s="152"/>
      <c r="H13" s="256"/>
      <c r="I13" s="152">
        <v>2</v>
      </c>
      <c r="J13" s="256"/>
      <c r="K13" s="152">
        <v>2</v>
      </c>
      <c r="L13" s="256"/>
      <c r="M13" s="7"/>
    </row>
    <row r="14" spans="1:14" ht="15" customHeight="1">
      <c r="A14" s="56" t="s">
        <v>213</v>
      </c>
      <c r="B14" s="56"/>
      <c r="C14" s="57" t="s">
        <v>32</v>
      </c>
      <c r="D14" s="56" t="s">
        <v>15</v>
      </c>
      <c r="E14" s="58"/>
      <c r="F14" s="256"/>
      <c r="G14" s="152"/>
      <c r="H14" s="256"/>
      <c r="I14" s="152" t="s">
        <v>168</v>
      </c>
      <c r="J14" s="256"/>
      <c r="K14" s="152" t="s">
        <v>168</v>
      </c>
      <c r="L14" s="256"/>
      <c r="N14" s="18" t="s">
        <v>214</v>
      </c>
    </row>
    <row r="15" spans="1:14" ht="15" customHeight="1">
      <c r="A15" s="53" t="s">
        <v>215</v>
      </c>
      <c r="B15" s="53"/>
      <c r="C15" s="53"/>
      <c r="D15" s="151"/>
      <c r="E15" s="92"/>
      <c r="F15" s="256"/>
      <c r="G15" s="93"/>
      <c r="H15" s="256"/>
      <c r="I15" s="93"/>
      <c r="J15" s="256"/>
      <c r="K15" s="94"/>
      <c r="L15" s="256"/>
    </row>
    <row r="16" spans="1:14" ht="15" customHeight="1">
      <c r="A16" s="99" t="s">
        <v>259</v>
      </c>
      <c r="B16" s="99"/>
      <c r="C16" s="100" t="s">
        <v>37</v>
      </c>
      <c r="D16" s="134" t="s">
        <v>15</v>
      </c>
      <c r="E16" s="101">
        <v>1</v>
      </c>
      <c r="F16" s="256"/>
      <c r="G16" s="81"/>
      <c r="H16" s="256"/>
      <c r="I16" s="81">
        <v>1</v>
      </c>
      <c r="J16" s="256"/>
      <c r="K16" s="81">
        <v>2</v>
      </c>
      <c r="L16" s="256"/>
    </row>
    <row r="17" spans="1:14" ht="14.45">
      <c r="A17" s="102" t="s">
        <v>130</v>
      </c>
      <c r="B17" s="103" t="s">
        <v>217</v>
      </c>
      <c r="C17" s="99" t="s">
        <v>132</v>
      </c>
      <c r="D17" s="134" t="s">
        <v>15</v>
      </c>
      <c r="E17" s="101" t="s">
        <v>218</v>
      </c>
      <c r="F17" s="256"/>
      <c r="G17" s="81"/>
      <c r="H17" s="256"/>
      <c r="I17" s="81"/>
      <c r="J17" s="256"/>
      <c r="K17" s="81"/>
      <c r="L17" s="256"/>
      <c r="N17" s="1" t="s">
        <v>219</v>
      </c>
    </row>
    <row r="18" spans="1:14" ht="28.9">
      <c r="A18" s="102" t="s">
        <v>138</v>
      </c>
      <c r="B18" s="103" t="s">
        <v>220</v>
      </c>
      <c r="C18" s="99" t="s">
        <v>140</v>
      </c>
      <c r="D18" s="134" t="s">
        <v>15</v>
      </c>
      <c r="E18" s="101" t="s">
        <v>218</v>
      </c>
      <c r="F18" s="256"/>
      <c r="G18" s="81"/>
      <c r="H18" s="256"/>
      <c r="I18" s="81"/>
      <c r="J18" s="256"/>
      <c r="K18" s="81"/>
      <c r="L18" s="256"/>
      <c r="N18" s="1" t="s">
        <v>219</v>
      </c>
    </row>
    <row r="19" spans="1:14" ht="43.15">
      <c r="A19" s="102" t="s">
        <v>221</v>
      </c>
      <c r="B19" s="103" t="s">
        <v>222</v>
      </c>
      <c r="C19" s="99" t="s">
        <v>223</v>
      </c>
      <c r="D19" s="134" t="s">
        <v>15</v>
      </c>
      <c r="E19" s="101" t="s">
        <v>218</v>
      </c>
      <c r="F19" s="256"/>
      <c r="G19" s="81"/>
      <c r="H19" s="256"/>
      <c r="I19" s="81"/>
      <c r="J19" s="256"/>
      <c r="K19" s="81"/>
      <c r="L19" s="256"/>
      <c r="N19" s="1" t="s">
        <v>219</v>
      </c>
    </row>
    <row r="20" spans="1:14" ht="43.15">
      <c r="A20" s="137" t="s">
        <v>224</v>
      </c>
      <c r="B20" s="138" t="s">
        <v>225</v>
      </c>
      <c r="C20" s="99" t="s">
        <v>226</v>
      </c>
      <c r="D20" s="139" t="s">
        <v>15</v>
      </c>
      <c r="E20" s="101">
        <v>2</v>
      </c>
      <c r="F20" s="256"/>
      <c r="G20" s="81"/>
      <c r="H20" s="256"/>
      <c r="I20" s="81"/>
      <c r="J20" s="256"/>
      <c r="K20" s="81"/>
      <c r="L20" s="256"/>
      <c r="N20" s="1" t="s">
        <v>227</v>
      </c>
    </row>
    <row r="21" spans="1:14" ht="30.75">
      <c r="A21" s="137" t="s">
        <v>228</v>
      </c>
      <c r="B21" s="138" t="s">
        <v>260</v>
      </c>
      <c r="C21" s="99" t="s">
        <v>230</v>
      </c>
      <c r="D21" s="139" t="s">
        <v>15</v>
      </c>
      <c r="E21" s="101"/>
      <c r="F21" s="256"/>
      <c r="G21" s="81">
        <v>2</v>
      </c>
      <c r="H21" s="256"/>
      <c r="I21" s="81"/>
      <c r="J21" s="256"/>
      <c r="K21" s="81"/>
      <c r="L21" s="256"/>
    </row>
    <row r="22" spans="1:14" ht="44.25" customHeight="1">
      <c r="A22" s="99" t="s">
        <v>231</v>
      </c>
      <c r="B22" s="193" t="s">
        <v>261</v>
      </c>
      <c r="C22" s="99" t="s">
        <v>233</v>
      </c>
      <c r="D22" s="139" t="s">
        <v>15</v>
      </c>
      <c r="E22" s="101">
        <v>3</v>
      </c>
      <c r="F22" s="256"/>
      <c r="G22" s="81"/>
      <c r="H22" s="256"/>
      <c r="I22" s="81"/>
      <c r="J22" s="256"/>
      <c r="K22" s="81"/>
      <c r="L22" s="256"/>
    </row>
    <row r="23" spans="1:14" ht="43.15">
      <c r="A23" s="99" t="s">
        <v>234</v>
      </c>
      <c r="B23" s="193" t="s">
        <v>262</v>
      </c>
      <c r="C23" s="99" t="s">
        <v>236</v>
      </c>
      <c r="D23" s="139" t="s">
        <v>15</v>
      </c>
      <c r="E23" s="101"/>
      <c r="F23" s="256"/>
      <c r="G23" s="81">
        <v>3</v>
      </c>
      <c r="H23" s="256"/>
      <c r="I23" s="81"/>
      <c r="J23" s="256"/>
      <c r="K23" s="81"/>
      <c r="L23" s="256"/>
    </row>
    <row r="24" spans="1:14" ht="14.45">
      <c r="A24" s="102" t="s">
        <v>237</v>
      </c>
      <c r="B24" s="103" t="s">
        <v>238</v>
      </c>
      <c r="C24" s="140" t="s">
        <v>239</v>
      </c>
      <c r="D24" s="139" t="s">
        <v>15</v>
      </c>
      <c r="E24" s="105"/>
      <c r="F24" s="256"/>
      <c r="G24" s="106"/>
      <c r="H24" s="256"/>
      <c r="I24" s="106">
        <v>2</v>
      </c>
      <c r="J24" s="256"/>
      <c r="K24" s="43"/>
      <c r="L24" s="256"/>
    </row>
    <row r="25" spans="1:14" ht="15" customHeight="1" thickBot="1">
      <c r="A25" s="66" t="s">
        <v>240</v>
      </c>
      <c r="B25" s="66"/>
      <c r="C25" s="67"/>
      <c r="D25" s="67"/>
      <c r="E25" s="68">
        <f>SUM(E7:E24)</f>
        <v>8</v>
      </c>
      <c r="F25" s="257"/>
      <c r="G25" s="68">
        <f>SUM(G7:G24)</f>
        <v>8</v>
      </c>
      <c r="H25" s="257"/>
      <c r="I25" s="68">
        <f>SUM(I7:I24)</f>
        <v>8</v>
      </c>
      <c r="J25" s="257"/>
      <c r="K25" s="68">
        <f>SUM(K7:K24)</f>
        <v>8</v>
      </c>
      <c r="L25" s="257"/>
    </row>
    <row r="26" spans="1:14" ht="15" customHeight="1">
      <c r="A26" s="26"/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</row>
    <row r="27" spans="1:14" ht="15" customHeight="1">
      <c r="A27" s="70" t="s">
        <v>75</v>
      </c>
      <c r="B27" s="70"/>
      <c r="C27" s="70"/>
      <c r="D27" s="70"/>
      <c r="E27" s="71">
        <v>8</v>
      </c>
      <c r="F27" s="71"/>
      <c r="G27" s="71">
        <v>8</v>
      </c>
      <c r="H27" s="71"/>
      <c r="I27" s="71">
        <v>8</v>
      </c>
      <c r="J27" s="71"/>
      <c r="K27" s="71">
        <v>8</v>
      </c>
      <c r="L27" s="71"/>
    </row>
    <row r="28" spans="1:14" ht="15" customHeight="1">
      <c r="A28" s="26"/>
      <c r="B28" s="26"/>
      <c r="C28" s="26"/>
      <c r="D28" s="26"/>
      <c r="E28" s="32"/>
      <c r="F28" s="32"/>
      <c r="G28" s="27"/>
      <c r="H28" s="27"/>
      <c r="I28" s="27"/>
      <c r="J28" s="27"/>
      <c r="K28" s="27"/>
      <c r="L28" s="27"/>
    </row>
    <row r="29" spans="1:14">
      <c r="A29" s="142" t="s">
        <v>241</v>
      </c>
      <c r="B29" s="35"/>
      <c r="C29" s="35"/>
      <c r="D29" s="26"/>
      <c r="E29" s="32"/>
      <c r="F29" s="32"/>
      <c r="G29" s="27"/>
      <c r="H29" s="27"/>
      <c r="I29" s="27"/>
      <c r="J29" s="27"/>
      <c r="K29" s="27"/>
      <c r="L29" s="27"/>
    </row>
    <row r="30" spans="1:14">
      <c r="A30" s="142"/>
      <c r="B30" s="35"/>
      <c r="C30" s="35"/>
      <c r="D30" s="26"/>
      <c r="E30" s="32"/>
      <c r="F30" s="32"/>
      <c r="G30" s="27"/>
      <c r="H30" s="32"/>
      <c r="I30" s="27"/>
      <c r="J30" s="32"/>
      <c r="K30" s="27"/>
      <c r="L30" s="32"/>
    </row>
    <row r="31" spans="1:14" ht="28.9">
      <c r="A31" s="143" t="s">
        <v>242</v>
      </c>
      <c r="B31" s="143" t="s">
        <v>243</v>
      </c>
      <c r="C31" s="144" t="s">
        <v>244</v>
      </c>
      <c r="D31" s="26"/>
      <c r="E31" s="32"/>
      <c r="F31" s="32"/>
      <c r="G31" s="27"/>
      <c r="H31" s="32"/>
      <c r="I31" s="27"/>
      <c r="J31" s="32"/>
      <c r="K31" s="27"/>
      <c r="L31" s="32"/>
    </row>
    <row r="32" spans="1:14" ht="28.9">
      <c r="A32" s="145" t="s">
        <v>245</v>
      </c>
      <c r="B32" s="145" t="s">
        <v>130</v>
      </c>
      <c r="C32" s="145" t="s">
        <v>246</v>
      </c>
      <c r="D32" s="31"/>
      <c r="E32" s="33"/>
      <c r="F32" s="33"/>
      <c r="G32" s="27"/>
      <c r="H32" s="27"/>
      <c r="I32" s="27"/>
      <c r="J32" s="27"/>
      <c r="K32" s="27"/>
      <c r="L32" s="27"/>
    </row>
    <row r="33" spans="1:12" ht="75" customHeight="1">
      <c r="A33" s="145" t="s">
        <v>247</v>
      </c>
      <c r="B33" s="146" t="s">
        <v>248</v>
      </c>
      <c r="C33" s="145" t="s">
        <v>249</v>
      </c>
      <c r="D33" s="26"/>
      <c r="E33" s="27"/>
      <c r="F33" s="27"/>
      <c r="G33" s="27"/>
      <c r="H33" s="27"/>
      <c r="I33" s="27"/>
      <c r="J33" s="27"/>
      <c r="K33" s="27"/>
      <c r="L33" s="27"/>
    </row>
    <row r="34" spans="1:12" ht="28.9">
      <c r="A34" s="145" t="s">
        <v>220</v>
      </c>
      <c r="B34" s="146" t="s">
        <v>250</v>
      </c>
      <c r="C34" s="147" t="s">
        <v>251</v>
      </c>
      <c r="D34" s="26"/>
      <c r="E34" s="27"/>
      <c r="F34" s="27"/>
      <c r="G34" s="27"/>
      <c r="H34" s="27"/>
      <c r="I34" s="27"/>
      <c r="J34" s="27"/>
      <c r="K34" s="27"/>
      <c r="L34" s="27"/>
    </row>
    <row r="35" spans="1:12" ht="43.15">
      <c r="A35" s="145" t="s">
        <v>222</v>
      </c>
      <c r="B35" s="147" t="s">
        <v>252</v>
      </c>
      <c r="C35" s="147" t="s">
        <v>253</v>
      </c>
      <c r="D35" s="26"/>
      <c r="E35" s="27"/>
      <c r="F35" s="27"/>
      <c r="G35" s="27"/>
      <c r="H35" s="27"/>
      <c r="I35" s="27"/>
      <c r="J35" s="27"/>
      <c r="K35" s="27"/>
      <c r="L35" s="27"/>
    </row>
    <row r="36" spans="1:12" ht="14.45">
      <c r="A36" s="153" t="s">
        <v>263</v>
      </c>
      <c r="B36" s="153"/>
      <c r="C36" s="154" t="s">
        <v>264</v>
      </c>
      <c r="D36" s="26"/>
      <c r="E36" s="27"/>
      <c r="F36" s="27"/>
      <c r="G36" s="27"/>
      <c r="H36" s="27"/>
      <c r="I36" s="27"/>
      <c r="J36" s="27"/>
      <c r="K36" s="27"/>
      <c r="L36" s="27"/>
    </row>
    <row r="37" spans="1:12" ht="14.45">
      <c r="A37" s="313" t="s">
        <v>254</v>
      </c>
      <c r="B37" s="313"/>
      <c r="C37" s="147"/>
      <c r="D37" s="26"/>
      <c r="E37" s="27"/>
      <c r="F37" s="27"/>
      <c r="G37" s="27"/>
      <c r="H37" s="27"/>
      <c r="I37" s="27"/>
      <c r="J37" s="27"/>
      <c r="K37" s="27"/>
      <c r="L37" s="27"/>
    </row>
  </sheetData>
  <mergeCells count="15">
    <mergeCell ref="A37:B37"/>
    <mergeCell ref="A1:C1"/>
    <mergeCell ref="E1:L1"/>
    <mergeCell ref="A2:C2"/>
    <mergeCell ref="E2:L2"/>
    <mergeCell ref="A3:C3"/>
    <mergeCell ref="E3:L3"/>
    <mergeCell ref="E4:L4"/>
    <mergeCell ref="G5:H5"/>
    <mergeCell ref="I5:J5"/>
    <mergeCell ref="K5:L5"/>
    <mergeCell ref="F6:F25"/>
    <mergeCell ref="H6:H25"/>
    <mergeCell ref="J6:J25"/>
    <mergeCell ref="L6:L25"/>
  </mergeCells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N33"/>
  <sheetViews>
    <sheetView zoomScale="85" zoomScaleNormal="85" workbookViewId="0">
      <pane ySplit="4" topLeftCell="N19" activePane="bottomLeft" state="frozen"/>
      <selection pane="bottomLeft" activeCell="N19" sqref="N19"/>
      <selection activeCell="A4" sqref="A4"/>
    </sheetView>
  </sheetViews>
  <sheetFormatPr defaultColWidth="9.140625" defaultRowHeight="13.15"/>
  <cols>
    <col min="1" max="1" width="49.42578125" style="1" customWidth="1"/>
    <col min="2" max="2" width="42.28515625" style="1" bestFit="1" customWidth="1"/>
    <col min="3" max="3" width="16.7109375" style="1" customWidth="1"/>
    <col min="4" max="4" width="8.7109375" style="1" bestFit="1" customWidth="1"/>
    <col min="5" max="12" width="4.7109375" style="1" customWidth="1"/>
    <col min="13" max="16384" width="9.140625" style="1"/>
  </cols>
  <sheetData>
    <row r="1" spans="1:14" ht="15" customHeight="1">
      <c r="A1" s="235" t="s">
        <v>207</v>
      </c>
      <c r="B1" s="236"/>
      <c r="C1" s="236"/>
      <c r="D1" s="21"/>
      <c r="E1" s="314"/>
      <c r="F1" s="320"/>
      <c r="G1" s="320"/>
      <c r="H1" s="320"/>
      <c r="I1" s="320"/>
      <c r="J1" s="320"/>
      <c r="K1" s="320"/>
      <c r="L1" s="321"/>
    </row>
    <row r="2" spans="1:14" ht="15" customHeight="1">
      <c r="A2" s="240" t="s">
        <v>174</v>
      </c>
      <c r="B2" s="241"/>
      <c r="C2" s="241"/>
      <c r="D2" s="46"/>
      <c r="E2" s="322" t="s">
        <v>265</v>
      </c>
      <c r="F2" s="323"/>
      <c r="G2" s="323"/>
      <c r="H2" s="323"/>
      <c r="I2" s="323"/>
      <c r="J2" s="323"/>
      <c r="K2" s="323"/>
      <c r="L2" s="324"/>
    </row>
    <row r="3" spans="1:14" ht="15" customHeight="1" thickBot="1">
      <c r="A3" s="245" t="s">
        <v>164</v>
      </c>
      <c r="B3" s="246"/>
      <c r="C3" s="246"/>
      <c r="D3" s="47"/>
      <c r="E3" s="325"/>
      <c r="F3" s="326"/>
      <c r="G3" s="326"/>
      <c r="H3" s="326"/>
      <c r="I3" s="326"/>
      <c r="J3" s="326"/>
      <c r="K3" s="326"/>
      <c r="L3" s="327"/>
    </row>
    <row r="4" spans="1:14" ht="15" customHeight="1" thickBot="1">
      <c r="A4" s="72"/>
      <c r="B4" s="72"/>
      <c r="C4" s="72"/>
      <c r="D4" s="72"/>
      <c r="E4" s="331" t="s">
        <v>256</v>
      </c>
      <c r="F4" s="332"/>
      <c r="G4" s="301"/>
      <c r="H4" s="301"/>
      <c r="I4" s="301"/>
      <c r="J4" s="301"/>
      <c r="K4" s="301"/>
      <c r="L4" s="293"/>
    </row>
    <row r="5" spans="1:14" ht="15" customHeight="1" thickBot="1">
      <c r="A5" s="73" t="s">
        <v>5</v>
      </c>
      <c r="B5" s="73"/>
      <c r="C5" s="74" t="s">
        <v>6</v>
      </c>
      <c r="D5" s="74" t="s">
        <v>7</v>
      </c>
      <c r="E5" s="156">
        <v>9</v>
      </c>
      <c r="F5" s="157"/>
      <c r="G5" s="156">
        <v>10</v>
      </c>
      <c r="H5" s="157"/>
      <c r="I5" s="156">
        <v>11</v>
      </c>
      <c r="J5" s="157"/>
      <c r="K5" s="156">
        <v>12</v>
      </c>
      <c r="L5" s="149"/>
    </row>
    <row r="6" spans="1:14" ht="15" customHeight="1">
      <c r="A6" s="50" t="s">
        <v>8</v>
      </c>
      <c r="B6" s="50"/>
      <c r="C6" s="50"/>
      <c r="D6" s="50"/>
      <c r="E6" s="158"/>
      <c r="F6" s="255" t="s">
        <v>77</v>
      </c>
      <c r="G6" s="84"/>
      <c r="H6" s="255" t="s">
        <v>77</v>
      </c>
      <c r="I6" s="85"/>
      <c r="J6" s="255" t="s">
        <v>77</v>
      </c>
      <c r="K6" s="159"/>
      <c r="L6" s="255" t="s">
        <v>77</v>
      </c>
    </row>
    <row r="7" spans="1:14" ht="15" customHeight="1">
      <c r="A7" s="52" t="s">
        <v>10</v>
      </c>
      <c r="B7" s="52"/>
      <c r="C7" s="52" t="s">
        <v>11</v>
      </c>
      <c r="D7" s="52" t="s">
        <v>12</v>
      </c>
      <c r="E7" s="160">
        <v>1</v>
      </c>
      <c r="F7" s="256"/>
      <c r="G7" s="88">
        <v>1</v>
      </c>
      <c r="H7" s="256"/>
      <c r="I7" s="89">
        <v>1</v>
      </c>
      <c r="J7" s="256"/>
      <c r="K7" s="89">
        <v>1</v>
      </c>
      <c r="L7" s="256"/>
    </row>
    <row r="8" spans="1:14" ht="15" customHeight="1">
      <c r="A8" s="52" t="s">
        <v>13</v>
      </c>
      <c r="B8" s="52"/>
      <c r="C8" s="52" t="s">
        <v>14</v>
      </c>
      <c r="D8" s="52" t="s">
        <v>15</v>
      </c>
      <c r="E8" s="160"/>
      <c r="F8" s="256"/>
      <c r="G8" s="88"/>
      <c r="H8" s="256"/>
      <c r="I8" s="89"/>
      <c r="J8" s="256"/>
      <c r="K8" s="89"/>
      <c r="L8" s="256"/>
      <c r="N8" s="18" t="s">
        <v>257</v>
      </c>
    </row>
    <row r="9" spans="1:14" ht="15" customHeight="1">
      <c r="A9" s="52" t="s">
        <v>16</v>
      </c>
      <c r="B9" s="52"/>
      <c r="C9" s="52" t="s">
        <v>17</v>
      </c>
      <c r="D9" s="52" t="s">
        <v>15</v>
      </c>
      <c r="E9" s="160">
        <v>1</v>
      </c>
      <c r="F9" s="256"/>
      <c r="G9" s="88">
        <v>1</v>
      </c>
      <c r="H9" s="256"/>
      <c r="I9" s="89">
        <v>1</v>
      </c>
      <c r="J9" s="256"/>
      <c r="K9" s="89">
        <v>1</v>
      </c>
      <c r="L9" s="256"/>
    </row>
    <row r="10" spans="1:14" ht="15" customHeight="1">
      <c r="A10" s="52" t="s">
        <v>26</v>
      </c>
      <c r="B10" s="52"/>
      <c r="C10" s="52" t="s">
        <v>106</v>
      </c>
      <c r="D10" s="52" t="s">
        <v>15</v>
      </c>
      <c r="E10" s="160">
        <v>1</v>
      </c>
      <c r="F10" s="256"/>
      <c r="G10" s="88">
        <v>1</v>
      </c>
      <c r="H10" s="256"/>
      <c r="I10" s="89">
        <v>1</v>
      </c>
      <c r="J10" s="256"/>
      <c r="K10" s="89">
        <v>1</v>
      </c>
      <c r="L10" s="256"/>
    </row>
    <row r="11" spans="1:14" ht="15" customHeight="1">
      <c r="A11" s="52" t="s">
        <v>18</v>
      </c>
      <c r="B11" s="52"/>
      <c r="C11" s="52" t="s">
        <v>19</v>
      </c>
      <c r="D11" s="52" t="s">
        <v>15</v>
      </c>
      <c r="E11" s="88" t="s">
        <v>218</v>
      </c>
      <c r="F11" s="256"/>
      <c r="G11" s="88" t="s">
        <v>218</v>
      </c>
      <c r="H11" s="256"/>
      <c r="I11" s="89" t="s">
        <v>218</v>
      </c>
      <c r="J11" s="256"/>
      <c r="K11" s="89" t="s">
        <v>218</v>
      </c>
      <c r="L11" s="256"/>
      <c r="N11" s="18" t="s">
        <v>266</v>
      </c>
    </row>
    <row r="12" spans="1:14" ht="15" customHeight="1">
      <c r="A12" s="53" t="s">
        <v>211</v>
      </c>
      <c r="B12" s="53"/>
      <c r="C12" s="53"/>
      <c r="D12" s="53"/>
      <c r="E12" s="161"/>
      <c r="F12" s="256"/>
      <c r="G12" s="93"/>
      <c r="H12" s="256"/>
      <c r="I12" s="93"/>
      <c r="J12" s="256"/>
      <c r="K12" s="93"/>
      <c r="L12" s="256"/>
    </row>
    <row r="13" spans="1:14" ht="15" customHeight="1">
      <c r="A13" s="56" t="s">
        <v>212</v>
      </c>
      <c r="B13" s="56"/>
      <c r="C13" s="57" t="s">
        <v>82</v>
      </c>
      <c r="D13" s="56" t="s">
        <v>15</v>
      </c>
      <c r="E13" s="162">
        <v>1</v>
      </c>
      <c r="F13" s="256"/>
      <c r="G13" s="163">
        <v>1</v>
      </c>
      <c r="H13" s="256"/>
      <c r="I13" s="98">
        <v>1</v>
      </c>
      <c r="J13" s="256"/>
      <c r="K13" s="98">
        <v>1</v>
      </c>
      <c r="L13" s="256"/>
      <c r="M13" s="7"/>
      <c r="N13" s="7"/>
    </row>
    <row r="14" spans="1:14" ht="15" customHeight="1">
      <c r="A14" s="56" t="s">
        <v>213</v>
      </c>
      <c r="B14" s="56"/>
      <c r="C14" s="57" t="s">
        <v>82</v>
      </c>
      <c r="D14" s="56" t="s">
        <v>15</v>
      </c>
      <c r="E14" s="162"/>
      <c r="F14" s="256"/>
      <c r="G14" s="163"/>
      <c r="H14" s="256"/>
      <c r="I14" s="98"/>
      <c r="J14" s="256"/>
      <c r="K14" s="98"/>
      <c r="L14" s="256"/>
      <c r="N14" s="18" t="s">
        <v>214</v>
      </c>
    </row>
    <row r="15" spans="1:14" ht="15" customHeight="1">
      <c r="A15" s="53" t="s">
        <v>267</v>
      </c>
      <c r="B15" s="53"/>
      <c r="C15" s="53"/>
      <c r="D15" s="53"/>
      <c r="E15" s="161"/>
      <c r="F15" s="256"/>
      <c r="G15" s="93"/>
      <c r="H15" s="256"/>
      <c r="I15" s="93"/>
      <c r="J15" s="256"/>
      <c r="K15" s="94"/>
      <c r="L15" s="256"/>
    </row>
    <row r="16" spans="1:14" ht="15" customHeight="1">
      <c r="A16" s="99" t="s">
        <v>259</v>
      </c>
      <c r="B16" s="99"/>
      <c r="C16" s="100" t="s">
        <v>85</v>
      </c>
      <c r="D16" s="99" t="s">
        <v>15</v>
      </c>
      <c r="E16" s="164">
        <v>1</v>
      </c>
      <c r="F16" s="256"/>
      <c r="G16" s="81">
        <v>1</v>
      </c>
      <c r="H16" s="256"/>
      <c r="I16" s="81"/>
      <c r="J16" s="256"/>
      <c r="K16" s="81">
        <v>1</v>
      </c>
      <c r="L16" s="256"/>
    </row>
    <row r="17" spans="1:14" ht="28.9">
      <c r="A17" s="133" t="s">
        <v>268</v>
      </c>
      <c r="B17" s="102" t="s">
        <v>188</v>
      </c>
      <c r="C17" s="134" t="s">
        <v>189</v>
      </c>
      <c r="D17" s="99" t="s">
        <v>15</v>
      </c>
      <c r="E17" s="164" t="s">
        <v>218</v>
      </c>
      <c r="F17" s="256"/>
      <c r="G17" s="81"/>
      <c r="H17" s="256"/>
      <c r="I17" s="81"/>
      <c r="J17" s="256"/>
      <c r="K17" s="81"/>
      <c r="L17" s="256"/>
      <c r="N17" s="1" t="s">
        <v>269</v>
      </c>
    </row>
    <row r="18" spans="1:14" ht="28.9">
      <c r="A18" s="102" t="s">
        <v>270</v>
      </c>
      <c r="B18" s="102" t="s">
        <v>271</v>
      </c>
      <c r="C18" s="99" t="s">
        <v>272</v>
      </c>
      <c r="D18" s="99" t="s">
        <v>15</v>
      </c>
      <c r="E18" s="164">
        <v>3</v>
      </c>
      <c r="F18" s="256"/>
      <c r="G18" s="81"/>
      <c r="H18" s="256"/>
      <c r="I18" s="81"/>
      <c r="J18" s="256"/>
      <c r="K18" s="81"/>
      <c r="L18" s="256"/>
      <c r="N18" s="155" t="s">
        <v>273</v>
      </c>
    </row>
    <row r="19" spans="1:14" ht="43.15">
      <c r="A19" s="99" t="s">
        <v>274</v>
      </c>
      <c r="B19" s="102" t="s">
        <v>275</v>
      </c>
      <c r="C19" s="99" t="s">
        <v>276</v>
      </c>
      <c r="D19" s="99" t="s">
        <v>15</v>
      </c>
      <c r="E19" s="164"/>
      <c r="F19" s="256"/>
      <c r="G19" s="81">
        <v>3</v>
      </c>
      <c r="H19" s="256"/>
      <c r="I19" s="81"/>
      <c r="J19" s="256"/>
      <c r="K19" s="81"/>
      <c r="L19" s="256"/>
      <c r="N19" s="155"/>
    </row>
    <row r="20" spans="1:14" ht="14.45">
      <c r="A20" s="99" t="s">
        <v>277</v>
      </c>
      <c r="B20" s="99" t="s">
        <v>278</v>
      </c>
      <c r="C20" s="99" t="s">
        <v>279</v>
      </c>
      <c r="D20" s="99" t="s">
        <v>15</v>
      </c>
      <c r="E20" s="164"/>
      <c r="F20" s="256"/>
      <c r="G20" s="81"/>
      <c r="H20" s="256"/>
      <c r="I20" s="81">
        <v>2</v>
      </c>
      <c r="J20" s="256"/>
      <c r="K20" s="81"/>
      <c r="L20" s="256"/>
    </row>
    <row r="21" spans="1:14" ht="14.45">
      <c r="A21" s="99" t="s">
        <v>280</v>
      </c>
      <c r="B21" s="99" t="s">
        <v>281</v>
      </c>
      <c r="C21" s="99" t="s">
        <v>282</v>
      </c>
      <c r="D21" s="99" t="s">
        <v>15</v>
      </c>
      <c r="E21" s="164"/>
      <c r="F21" s="256"/>
      <c r="G21" s="81"/>
      <c r="H21" s="256"/>
      <c r="I21" s="81">
        <v>2</v>
      </c>
      <c r="J21" s="256"/>
      <c r="K21" s="81"/>
      <c r="L21" s="256"/>
    </row>
    <row r="22" spans="1:14" ht="28.9">
      <c r="A22" s="99" t="s">
        <v>283</v>
      </c>
      <c r="B22" s="102" t="s">
        <v>284</v>
      </c>
      <c r="C22" s="99" t="s">
        <v>285</v>
      </c>
      <c r="D22" s="99" t="s">
        <v>15</v>
      </c>
      <c r="E22" s="164"/>
      <c r="F22" s="256"/>
      <c r="G22" s="81"/>
      <c r="H22" s="256"/>
      <c r="I22" s="81"/>
      <c r="J22" s="256"/>
      <c r="K22" s="81">
        <v>3</v>
      </c>
      <c r="L22" s="256"/>
    </row>
    <row r="23" spans="1:14" ht="15" customHeight="1" thickBot="1">
      <c r="A23" s="66" t="s">
        <v>286</v>
      </c>
      <c r="B23" s="66"/>
      <c r="C23" s="67"/>
      <c r="D23" s="67"/>
      <c r="E23" s="68">
        <f>SUM(E7:E22)</f>
        <v>8</v>
      </c>
      <c r="F23" s="257"/>
      <c r="G23" s="107">
        <f>SUM(G7:G22)</f>
        <v>8</v>
      </c>
      <c r="H23" s="257"/>
      <c r="I23" s="108">
        <f>SUM(I7:I22)</f>
        <v>8</v>
      </c>
      <c r="J23" s="257"/>
      <c r="K23" s="108">
        <f>SUM(K7:K22)</f>
        <v>8</v>
      </c>
      <c r="L23" s="257"/>
    </row>
    <row r="24" spans="1:14" ht="15" customHeight="1">
      <c r="A24" s="35"/>
      <c r="B24" s="35"/>
      <c r="C24" s="35"/>
      <c r="D24" s="35"/>
      <c r="E24" s="69"/>
      <c r="F24" s="69"/>
      <c r="G24" s="69"/>
      <c r="H24" s="69"/>
      <c r="I24" s="69"/>
      <c r="J24" s="69"/>
      <c r="K24" s="69"/>
      <c r="L24" s="69"/>
    </row>
    <row r="25" spans="1:14" ht="15" customHeight="1">
      <c r="A25" s="70" t="s">
        <v>75</v>
      </c>
      <c r="B25" s="70"/>
      <c r="C25" s="70"/>
      <c r="D25" s="70"/>
      <c r="E25" s="71">
        <v>8</v>
      </c>
      <c r="F25" s="71"/>
      <c r="G25" s="71">
        <v>8</v>
      </c>
      <c r="H25" s="71"/>
      <c r="I25" s="71">
        <v>8</v>
      </c>
      <c r="J25" s="71"/>
      <c r="K25" s="71">
        <v>8</v>
      </c>
      <c r="L25" s="71"/>
    </row>
    <row r="26" spans="1:14" ht="15" customHeight="1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1:14">
      <c r="A27" s="142" t="s">
        <v>287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4">
      <c r="A28" s="142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1:14" ht="40.15">
      <c r="A29" s="165" t="s">
        <v>242</v>
      </c>
      <c r="B29" s="166" t="s">
        <v>243</v>
      </c>
      <c r="C29" s="167" t="s">
        <v>244</v>
      </c>
      <c r="D29" s="35"/>
      <c r="E29" s="35"/>
      <c r="F29" s="35"/>
      <c r="G29" s="35"/>
      <c r="H29" s="35"/>
      <c r="I29" s="35"/>
      <c r="J29" s="35"/>
      <c r="K29" s="35"/>
      <c r="L29" s="35"/>
    </row>
    <row r="30" spans="1:14" ht="53.45">
      <c r="A30" s="168" t="s">
        <v>288</v>
      </c>
      <c r="B30" s="169"/>
      <c r="C30" s="170" t="s">
        <v>289</v>
      </c>
      <c r="D30" s="35"/>
      <c r="E30" s="35"/>
    </row>
    <row r="31" spans="1:14" ht="14.45">
      <c r="A31" s="153" t="s">
        <v>263</v>
      </c>
      <c r="B31" s="153"/>
      <c r="C31" s="154" t="s">
        <v>264</v>
      </c>
      <c r="D31" s="35"/>
      <c r="E31" s="35"/>
    </row>
    <row r="32" spans="1:14" ht="12.75" customHeight="1">
      <c r="A32" s="328"/>
      <c r="B32" s="329"/>
      <c r="C32" s="330"/>
      <c r="D32" s="35"/>
      <c r="E32" s="35"/>
    </row>
    <row r="33" spans="1:5">
      <c r="A33" s="35"/>
      <c r="B33" s="35"/>
      <c r="C33" s="35"/>
      <c r="D33" s="35"/>
      <c r="E33" s="35"/>
    </row>
  </sheetData>
  <mergeCells count="12">
    <mergeCell ref="A1:C1"/>
    <mergeCell ref="E1:L1"/>
    <mergeCell ref="A2:C2"/>
    <mergeCell ref="E2:L2"/>
    <mergeCell ref="A3:C3"/>
    <mergeCell ref="E3:L3"/>
    <mergeCell ref="A32:C32"/>
    <mergeCell ref="E4:L4"/>
    <mergeCell ref="F6:F23"/>
    <mergeCell ref="H6:H23"/>
    <mergeCell ref="J6:J23"/>
    <mergeCell ref="L6:L23"/>
  </mergeCells>
  <pageMargins left="0.75" right="0.75" top="1" bottom="1" header="0.5" footer="0.5"/>
  <pageSetup paperSize="9" scale="9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0AC32-9CD8-4590-AE37-3CADB29ECF96}">
  <sheetPr>
    <tabColor rgb="FFFFD966"/>
    <pageSetUpPr fitToPage="1"/>
  </sheetPr>
  <dimension ref="A1:R41"/>
  <sheetViews>
    <sheetView zoomScaleNormal="100" workbookViewId="0">
      <pane ySplit="4" topLeftCell="A16" activePane="bottomLeft" state="frozen"/>
      <selection pane="bottomLeft" activeCell="B21" sqref="B21"/>
      <selection activeCell="A4" sqref="A4"/>
    </sheetView>
  </sheetViews>
  <sheetFormatPr defaultColWidth="9.140625" defaultRowHeight="12.75" customHeight="1"/>
  <cols>
    <col min="1" max="1" width="43.7109375" style="1" bestFit="1" customWidth="1"/>
    <col min="2" max="2" width="47.42578125" style="192" customWidth="1"/>
    <col min="3" max="3" width="8.140625" style="1" bestFit="1" customWidth="1"/>
    <col min="4" max="4" width="8.140625" style="1" customWidth="1"/>
    <col min="5" max="5" width="4.7109375" style="5" customWidth="1"/>
    <col min="6" max="6" width="7.5703125" style="5" customWidth="1"/>
    <col min="7" max="8" width="4.7109375" style="5" customWidth="1"/>
    <col min="9" max="9" width="7.28515625" style="5" customWidth="1"/>
    <col min="10" max="11" width="4.7109375" style="5" customWidth="1"/>
    <col min="12" max="12" width="8.140625" style="5" customWidth="1"/>
    <col min="13" max="14" width="4.7109375" style="5" customWidth="1"/>
    <col min="15" max="15" width="7.28515625" style="5" customWidth="1"/>
    <col min="16" max="16" width="4.7109375" style="5" customWidth="1"/>
    <col min="17" max="17" width="9.140625" style="1"/>
    <col min="18" max="18" width="67.42578125" style="1" customWidth="1"/>
    <col min="19" max="16384" width="9.140625" style="1"/>
  </cols>
  <sheetData>
    <row r="1" spans="1:18" ht="15" customHeight="1">
      <c r="A1" s="235" t="s">
        <v>207</v>
      </c>
      <c r="B1" s="236"/>
      <c r="C1" s="236"/>
      <c r="D1" s="21"/>
      <c r="E1" s="314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1"/>
    </row>
    <row r="2" spans="1:18" ht="15" customHeight="1">
      <c r="A2" s="240" t="s">
        <v>1</v>
      </c>
      <c r="B2" s="241"/>
      <c r="C2" s="241"/>
      <c r="D2" s="46"/>
      <c r="E2" s="322" t="s">
        <v>290</v>
      </c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4"/>
    </row>
    <row r="3" spans="1:18" ht="15" customHeight="1" thickBot="1">
      <c r="A3" s="245" t="s">
        <v>3</v>
      </c>
      <c r="B3" s="246"/>
      <c r="C3" s="246"/>
      <c r="D3" s="47"/>
      <c r="E3" s="325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7"/>
    </row>
    <row r="4" spans="1:18" ht="15" customHeight="1" thickBot="1">
      <c r="A4" s="72"/>
      <c r="B4" s="184"/>
      <c r="C4" s="72"/>
      <c r="D4" s="72"/>
      <c r="E4" s="331" t="s">
        <v>209</v>
      </c>
      <c r="F4" s="332"/>
      <c r="G4" s="332"/>
      <c r="H4" s="301"/>
      <c r="I4" s="301"/>
      <c r="J4" s="301"/>
      <c r="K4" s="301"/>
      <c r="L4" s="301"/>
      <c r="M4" s="301"/>
      <c r="N4" s="301"/>
      <c r="O4" s="301"/>
      <c r="P4" s="293"/>
    </row>
    <row r="5" spans="1:18" ht="15" customHeight="1" thickBot="1">
      <c r="A5" s="73" t="s">
        <v>5</v>
      </c>
      <c r="B5" s="185"/>
      <c r="C5" s="74" t="s">
        <v>6</v>
      </c>
      <c r="D5" s="74" t="s">
        <v>7</v>
      </c>
      <c r="E5" s="156">
        <v>9</v>
      </c>
      <c r="F5" s="172" t="s">
        <v>291</v>
      </c>
      <c r="G5" s="157"/>
      <c r="H5" s="156">
        <v>10</v>
      </c>
      <c r="I5" s="172" t="s">
        <v>292</v>
      </c>
      <c r="J5" s="157"/>
      <c r="K5" s="156">
        <v>11</v>
      </c>
      <c r="L5" s="172" t="s">
        <v>293</v>
      </c>
      <c r="M5" s="157"/>
      <c r="N5" s="156">
        <v>12</v>
      </c>
      <c r="O5" s="172" t="s">
        <v>294</v>
      </c>
      <c r="P5" s="149"/>
    </row>
    <row r="6" spans="1:18" ht="15" customHeight="1">
      <c r="A6" s="50" t="s">
        <v>8</v>
      </c>
      <c r="B6" s="186"/>
      <c r="C6" s="50"/>
      <c r="D6" s="50"/>
      <c r="E6" s="158"/>
      <c r="F6" s="173"/>
      <c r="G6" s="333" t="s">
        <v>77</v>
      </c>
      <c r="H6" s="84"/>
      <c r="I6" s="174"/>
      <c r="J6" s="334" t="s">
        <v>77</v>
      </c>
      <c r="K6" s="175"/>
      <c r="L6" s="176"/>
      <c r="M6" s="337" t="s">
        <v>77</v>
      </c>
      <c r="N6" s="159"/>
      <c r="O6" s="159"/>
      <c r="P6" s="255" t="s">
        <v>77</v>
      </c>
    </row>
    <row r="7" spans="1:18" ht="15" customHeight="1">
      <c r="A7" s="52" t="s">
        <v>10</v>
      </c>
      <c r="B7" s="187"/>
      <c r="C7" s="52" t="s">
        <v>11</v>
      </c>
      <c r="D7" s="52" t="s">
        <v>12</v>
      </c>
      <c r="E7" s="160">
        <v>1</v>
      </c>
      <c r="F7" s="177"/>
      <c r="G7" s="333"/>
      <c r="H7" s="88">
        <v>1</v>
      </c>
      <c r="I7" s="177"/>
      <c r="J7" s="335"/>
      <c r="K7" s="160">
        <v>1</v>
      </c>
      <c r="L7" s="178"/>
      <c r="M7" s="335"/>
      <c r="N7" s="177">
        <v>1</v>
      </c>
      <c r="O7" s="177"/>
      <c r="P7" s="333"/>
    </row>
    <row r="8" spans="1:18" ht="15" customHeight="1">
      <c r="A8" s="52" t="s">
        <v>13</v>
      </c>
      <c r="B8" s="187"/>
      <c r="C8" s="52" t="s">
        <v>14</v>
      </c>
      <c r="D8" s="52" t="s">
        <v>15</v>
      </c>
      <c r="E8" s="160" t="s">
        <v>218</v>
      </c>
      <c r="F8" s="160"/>
      <c r="G8" s="333"/>
      <c r="H8" s="160" t="s">
        <v>218</v>
      </c>
      <c r="I8" s="88"/>
      <c r="J8" s="335"/>
      <c r="K8" s="160"/>
      <c r="L8" s="178"/>
      <c r="M8" s="335"/>
      <c r="N8" s="177"/>
      <c r="O8" s="177"/>
      <c r="P8" s="333"/>
      <c r="R8" s="18" t="s">
        <v>257</v>
      </c>
    </row>
    <row r="9" spans="1:18" ht="15" customHeight="1">
      <c r="A9" s="52" t="s">
        <v>16</v>
      </c>
      <c r="B9" s="187"/>
      <c r="C9" s="52" t="s">
        <v>17</v>
      </c>
      <c r="D9" s="52" t="s">
        <v>15</v>
      </c>
      <c r="E9" s="160">
        <v>1</v>
      </c>
      <c r="F9" s="177"/>
      <c r="G9" s="333"/>
      <c r="H9" s="88">
        <v>1</v>
      </c>
      <c r="I9" s="177"/>
      <c r="J9" s="335"/>
      <c r="K9" s="160">
        <v>1</v>
      </c>
      <c r="L9" s="178"/>
      <c r="M9" s="335"/>
      <c r="N9" s="177">
        <v>1</v>
      </c>
      <c r="O9" s="177"/>
      <c r="P9" s="333"/>
    </row>
    <row r="10" spans="1:18" ht="15" customHeight="1">
      <c r="A10" s="52" t="s">
        <v>26</v>
      </c>
      <c r="B10" s="187"/>
      <c r="C10" s="52" t="s">
        <v>106</v>
      </c>
      <c r="D10" s="52" t="s">
        <v>15</v>
      </c>
      <c r="E10" s="160">
        <v>1</v>
      </c>
      <c r="F10" s="177"/>
      <c r="G10" s="333"/>
      <c r="H10" s="88">
        <v>1</v>
      </c>
      <c r="I10" s="177"/>
      <c r="J10" s="335"/>
      <c r="K10" s="160">
        <v>1</v>
      </c>
      <c r="L10" s="178"/>
      <c r="M10" s="335"/>
      <c r="N10" s="177">
        <v>1</v>
      </c>
      <c r="O10" s="177"/>
      <c r="P10" s="333"/>
    </row>
    <row r="11" spans="1:18" ht="15" customHeight="1">
      <c r="A11" s="187" t="s">
        <v>18</v>
      </c>
      <c r="B11" s="187"/>
      <c r="C11" s="52" t="s">
        <v>295</v>
      </c>
      <c r="D11" s="52" t="s">
        <v>15</v>
      </c>
      <c r="E11" s="177">
        <v>1</v>
      </c>
      <c r="F11" s="160"/>
      <c r="G11" s="333"/>
      <c r="H11" s="177">
        <v>1</v>
      </c>
      <c r="I11" s="88"/>
      <c r="J11" s="335"/>
      <c r="K11" s="177">
        <v>1</v>
      </c>
      <c r="L11" s="177"/>
      <c r="M11" s="335"/>
      <c r="N11" s="177">
        <v>1</v>
      </c>
      <c r="O11" s="177"/>
      <c r="P11" s="333"/>
    </row>
    <row r="12" spans="1:18" ht="15" customHeight="1">
      <c r="A12" s="53" t="s">
        <v>211</v>
      </c>
      <c r="B12" s="75"/>
      <c r="C12" s="53"/>
      <c r="D12" s="53"/>
      <c r="E12" s="161"/>
      <c r="F12" s="174"/>
      <c r="G12" s="333"/>
      <c r="H12" s="93"/>
      <c r="I12" s="174"/>
      <c r="J12" s="335"/>
      <c r="K12" s="161"/>
      <c r="L12" s="179"/>
      <c r="M12" s="335"/>
      <c r="N12" s="174"/>
      <c r="O12" s="174"/>
      <c r="P12" s="333"/>
      <c r="R12" s="171"/>
    </row>
    <row r="13" spans="1:18" ht="15" customHeight="1">
      <c r="A13" s="56" t="s">
        <v>212</v>
      </c>
      <c r="B13" s="188"/>
      <c r="C13" s="57" t="s">
        <v>32</v>
      </c>
      <c r="D13" s="56" t="s">
        <v>15</v>
      </c>
      <c r="E13" s="162"/>
      <c r="F13" s="152"/>
      <c r="G13" s="333"/>
      <c r="H13" s="152"/>
      <c r="I13" s="152"/>
      <c r="J13" s="335"/>
      <c r="K13" s="152">
        <v>2</v>
      </c>
      <c r="L13" s="180"/>
      <c r="M13" s="335"/>
      <c r="N13" s="152">
        <v>2</v>
      </c>
      <c r="O13" s="152"/>
      <c r="P13" s="333"/>
      <c r="R13" s="7"/>
    </row>
    <row r="14" spans="1:18" ht="15" customHeight="1">
      <c r="A14" s="56" t="s">
        <v>213</v>
      </c>
      <c r="B14" s="188"/>
      <c r="C14" s="57" t="s">
        <v>32</v>
      </c>
      <c r="D14" s="56" t="s">
        <v>15</v>
      </c>
      <c r="E14" s="162"/>
      <c r="F14" s="152"/>
      <c r="G14" s="333"/>
      <c r="H14" s="152"/>
      <c r="I14" s="152"/>
      <c r="J14" s="335"/>
      <c r="K14" s="152"/>
      <c r="L14" s="152" t="s">
        <v>168</v>
      </c>
      <c r="M14" s="335"/>
      <c r="N14" s="152"/>
      <c r="O14" s="152" t="s">
        <v>168</v>
      </c>
      <c r="P14" s="333"/>
      <c r="R14" s="18" t="s">
        <v>214</v>
      </c>
    </row>
    <row r="15" spans="1:18" ht="15" customHeight="1">
      <c r="A15" s="53" t="s">
        <v>296</v>
      </c>
      <c r="B15" s="75"/>
      <c r="C15" s="53"/>
      <c r="D15" s="53"/>
      <c r="E15" s="161"/>
      <c r="F15" s="174"/>
      <c r="G15" s="333"/>
      <c r="H15" s="93"/>
      <c r="I15" s="174"/>
      <c r="J15" s="335"/>
      <c r="K15" s="161"/>
      <c r="L15" s="179"/>
      <c r="M15" s="335"/>
      <c r="N15" s="181"/>
      <c r="O15" s="181"/>
      <c r="P15" s="333"/>
    </row>
    <row r="16" spans="1:18" ht="15" customHeight="1">
      <c r="A16" s="99" t="s">
        <v>259</v>
      </c>
      <c r="B16" s="182"/>
      <c r="C16" s="182"/>
      <c r="D16" s="182"/>
      <c r="E16" s="182">
        <v>1</v>
      </c>
      <c r="F16" s="182"/>
      <c r="G16" s="333"/>
      <c r="H16" s="81">
        <v>1</v>
      </c>
      <c r="I16" s="182"/>
      <c r="J16" s="335"/>
      <c r="K16" s="164">
        <v>1</v>
      </c>
      <c r="L16" s="183"/>
      <c r="M16" s="335"/>
      <c r="N16" s="182">
        <v>1</v>
      </c>
      <c r="O16" s="182"/>
      <c r="P16" s="333"/>
    </row>
    <row r="17" spans="1:18" ht="15" customHeight="1">
      <c r="A17" s="99" t="s">
        <v>297</v>
      </c>
      <c r="B17" s="103" t="s">
        <v>217</v>
      </c>
      <c r="C17" s="100" t="s">
        <v>132</v>
      </c>
      <c r="D17" s="102" t="s">
        <v>15</v>
      </c>
      <c r="E17" s="164" t="s">
        <v>218</v>
      </c>
      <c r="F17" s="182"/>
      <c r="G17" s="333"/>
      <c r="H17" s="81"/>
      <c r="I17" s="182"/>
      <c r="J17" s="335"/>
      <c r="K17" s="164"/>
      <c r="L17" s="183"/>
      <c r="M17" s="335"/>
      <c r="N17" s="182"/>
      <c r="O17" s="182"/>
      <c r="P17" s="333"/>
      <c r="R17" s="1" t="s">
        <v>298</v>
      </c>
    </row>
    <row r="18" spans="1:18" ht="49.15" customHeight="1">
      <c r="A18" s="99" t="s">
        <v>299</v>
      </c>
      <c r="B18" s="103" t="s">
        <v>222</v>
      </c>
      <c r="C18" s="102" t="s">
        <v>223</v>
      </c>
      <c r="D18" s="102" t="s">
        <v>15</v>
      </c>
      <c r="E18" s="164" t="s">
        <v>218</v>
      </c>
      <c r="F18" s="182"/>
      <c r="G18" s="333"/>
      <c r="H18" s="81"/>
      <c r="I18" s="182"/>
      <c r="J18" s="335"/>
      <c r="K18" s="164"/>
      <c r="L18" s="183"/>
      <c r="M18" s="335"/>
      <c r="N18" s="182"/>
      <c r="O18" s="182"/>
      <c r="P18" s="333"/>
      <c r="R18" s="1" t="s">
        <v>298</v>
      </c>
    </row>
    <row r="19" spans="1:18" ht="49.15" customHeight="1">
      <c r="A19" s="99" t="s">
        <v>300</v>
      </c>
      <c r="B19" s="228" t="s">
        <v>301</v>
      </c>
      <c r="C19" s="99" t="s">
        <v>302</v>
      </c>
      <c r="D19" s="99" t="s">
        <v>15</v>
      </c>
      <c r="E19" s="231" t="s">
        <v>218</v>
      </c>
      <c r="F19" s="182"/>
      <c r="G19" s="333"/>
      <c r="H19" s="81"/>
      <c r="I19" s="182"/>
      <c r="J19" s="335"/>
      <c r="K19" s="164"/>
      <c r="L19" s="183"/>
      <c r="M19" s="335"/>
      <c r="N19" s="182"/>
      <c r="O19" s="222" t="s">
        <v>303</v>
      </c>
      <c r="P19" s="333"/>
      <c r="R19" s="1" t="s">
        <v>298</v>
      </c>
    </row>
    <row r="20" spans="1:18" ht="46.15" customHeight="1">
      <c r="A20" s="99" t="s">
        <v>304</v>
      </c>
      <c r="B20" s="138" t="s">
        <v>305</v>
      </c>
      <c r="C20" s="99" t="s">
        <v>306</v>
      </c>
      <c r="D20" s="99" t="s">
        <v>15</v>
      </c>
      <c r="E20" s="164"/>
      <c r="F20" s="182">
        <v>2</v>
      </c>
      <c r="G20" s="333"/>
      <c r="H20" s="81"/>
      <c r="I20" s="182"/>
      <c r="J20" s="335"/>
      <c r="K20" s="164"/>
      <c r="L20" s="183"/>
      <c r="M20" s="335"/>
      <c r="N20" s="182"/>
      <c r="O20" s="182"/>
      <c r="P20" s="333"/>
    </row>
    <row r="21" spans="1:18" ht="46.15" customHeight="1">
      <c r="A21" s="220" t="s">
        <v>307</v>
      </c>
      <c r="B21" s="221" t="s">
        <v>308</v>
      </c>
      <c r="C21" s="99" t="s">
        <v>309</v>
      </c>
      <c r="D21" s="99"/>
      <c r="E21" s="164"/>
      <c r="F21" s="182"/>
      <c r="G21" s="333"/>
      <c r="H21" s="81"/>
      <c r="I21" s="222">
        <v>1</v>
      </c>
      <c r="J21" s="335"/>
      <c r="K21" s="164"/>
      <c r="L21" s="224">
        <v>1</v>
      </c>
      <c r="M21" s="335"/>
      <c r="N21" s="182"/>
      <c r="O21" s="182"/>
      <c r="P21" s="333"/>
    </row>
    <row r="22" spans="1:18" ht="46.15" customHeight="1">
      <c r="A22" s="227" t="s">
        <v>237</v>
      </c>
      <c r="B22" s="228" t="s">
        <v>238</v>
      </c>
      <c r="C22" s="229" t="s">
        <v>310</v>
      </c>
      <c r="D22" s="99"/>
      <c r="E22" s="164"/>
      <c r="F22" s="182"/>
      <c r="G22" s="333"/>
      <c r="H22" s="81"/>
      <c r="I22" s="222"/>
      <c r="J22" s="335"/>
      <c r="K22" s="164"/>
      <c r="L22" s="224"/>
      <c r="M22" s="335"/>
      <c r="N22" s="222"/>
      <c r="O22" s="222">
        <v>2</v>
      </c>
      <c r="P22" s="333"/>
    </row>
    <row r="23" spans="1:18" ht="31.9" customHeight="1">
      <c r="A23" s="218" t="s">
        <v>311</v>
      </c>
      <c r="B23" s="219" t="s">
        <v>312</v>
      </c>
      <c r="C23" s="218" t="s">
        <v>313</v>
      </c>
      <c r="D23" s="99" t="s">
        <v>15</v>
      </c>
      <c r="E23" s="164"/>
      <c r="F23" s="182"/>
      <c r="G23" s="333"/>
      <c r="H23" s="81"/>
      <c r="I23" s="182"/>
      <c r="J23" s="335"/>
      <c r="K23" s="164"/>
      <c r="L23" s="209">
        <v>2</v>
      </c>
      <c r="M23" s="335"/>
      <c r="N23" s="182"/>
      <c r="O23" s="182"/>
      <c r="P23" s="333"/>
    </row>
    <row r="24" spans="1:18" ht="31.9" customHeight="1">
      <c r="A24" s="99" t="s">
        <v>314</v>
      </c>
      <c r="B24" s="138" t="s">
        <v>315</v>
      </c>
      <c r="C24" s="99" t="s">
        <v>316</v>
      </c>
      <c r="D24" s="99" t="s">
        <v>15</v>
      </c>
      <c r="E24" s="164"/>
      <c r="F24" s="182"/>
      <c r="G24" s="333"/>
      <c r="H24" s="81"/>
      <c r="I24" s="210">
        <v>2</v>
      </c>
      <c r="J24" s="335"/>
      <c r="K24" s="164"/>
      <c r="L24" s="183"/>
      <c r="M24" s="335"/>
      <c r="N24" s="182"/>
      <c r="O24" s="182"/>
      <c r="P24" s="333"/>
    </row>
    <row r="25" spans="1:18" ht="30" customHeight="1">
      <c r="A25" s="99" t="s">
        <v>317</v>
      </c>
      <c r="B25" s="103" t="s">
        <v>318</v>
      </c>
      <c r="C25" s="99" t="s">
        <v>319</v>
      </c>
      <c r="D25" s="99" t="s">
        <v>15</v>
      </c>
      <c r="E25" s="164">
        <v>2</v>
      </c>
      <c r="F25" s="182"/>
      <c r="G25" s="333"/>
      <c r="H25" s="81"/>
      <c r="I25" s="182"/>
      <c r="J25" s="335"/>
      <c r="K25" s="164"/>
      <c r="L25" s="183"/>
      <c r="M25" s="335"/>
      <c r="N25" s="182"/>
      <c r="O25" s="182"/>
      <c r="P25" s="333"/>
    </row>
    <row r="26" spans="1:18" ht="30" customHeight="1">
      <c r="A26" s="99" t="s">
        <v>320</v>
      </c>
      <c r="B26" s="103" t="s">
        <v>318</v>
      </c>
      <c r="C26" s="99" t="s">
        <v>321</v>
      </c>
      <c r="D26" s="99" t="s">
        <v>15</v>
      </c>
      <c r="E26" s="164">
        <v>2</v>
      </c>
      <c r="F26" s="182"/>
      <c r="G26" s="333"/>
      <c r="H26" s="81"/>
      <c r="I26" s="182"/>
      <c r="J26" s="335"/>
      <c r="K26" s="164"/>
      <c r="L26" s="183"/>
      <c r="M26" s="335"/>
      <c r="N26" s="182"/>
      <c r="O26" s="182"/>
      <c r="P26" s="333"/>
    </row>
    <row r="27" spans="1:18" ht="30" customHeight="1">
      <c r="A27" s="99" t="s">
        <v>322</v>
      </c>
      <c r="B27" s="196" t="s">
        <v>318</v>
      </c>
      <c r="C27" s="102" t="s">
        <v>323</v>
      </c>
      <c r="D27" s="99" t="s">
        <v>15</v>
      </c>
      <c r="E27" s="164">
        <v>1</v>
      </c>
      <c r="F27" s="182"/>
      <c r="G27" s="333"/>
      <c r="H27" s="81">
        <v>1</v>
      </c>
      <c r="I27" s="182"/>
      <c r="J27" s="335"/>
      <c r="K27" s="164"/>
      <c r="L27" s="183"/>
      <c r="M27" s="335"/>
      <c r="N27" s="182"/>
      <c r="O27" s="182"/>
      <c r="P27" s="333"/>
    </row>
    <row r="28" spans="1:18" ht="30" customHeight="1">
      <c r="A28" s="139" t="s">
        <v>324</v>
      </c>
      <c r="B28" s="103" t="s">
        <v>318</v>
      </c>
      <c r="C28" s="195" t="s">
        <v>325</v>
      </c>
      <c r="D28" s="99" t="s">
        <v>15</v>
      </c>
      <c r="E28" s="164"/>
      <c r="F28" s="182"/>
      <c r="G28" s="333"/>
      <c r="H28" s="81">
        <v>2</v>
      </c>
      <c r="I28" s="182"/>
      <c r="J28" s="335"/>
      <c r="K28" s="164"/>
      <c r="L28" s="183"/>
      <c r="M28" s="335"/>
      <c r="N28" s="182"/>
      <c r="O28" s="182"/>
      <c r="P28" s="333"/>
    </row>
    <row r="29" spans="1:18" ht="30" customHeight="1">
      <c r="A29" s="99" t="s">
        <v>326</v>
      </c>
      <c r="B29" s="103" t="s">
        <v>318</v>
      </c>
      <c r="C29" s="99" t="s">
        <v>327</v>
      </c>
      <c r="D29" s="99" t="s">
        <v>15</v>
      </c>
      <c r="E29" s="164"/>
      <c r="F29" s="182"/>
      <c r="G29" s="333"/>
      <c r="H29" s="223">
        <v>1</v>
      </c>
      <c r="I29" s="182"/>
      <c r="J29" s="335"/>
      <c r="K29" s="164"/>
      <c r="L29" s="183"/>
      <c r="M29" s="335"/>
      <c r="N29" s="182"/>
      <c r="O29" s="182"/>
      <c r="P29" s="333"/>
    </row>
    <row r="30" spans="1:18" ht="30" customHeight="1">
      <c r="A30" s="99" t="s">
        <v>328</v>
      </c>
      <c r="B30" s="103" t="s">
        <v>318</v>
      </c>
      <c r="C30" s="99" t="s">
        <v>329</v>
      </c>
      <c r="D30" s="99" t="s">
        <v>15</v>
      </c>
      <c r="E30" s="164"/>
      <c r="F30" s="182"/>
      <c r="G30" s="333"/>
      <c r="H30" s="81"/>
      <c r="I30" s="182"/>
      <c r="J30" s="335"/>
      <c r="K30" s="164">
        <v>2</v>
      </c>
      <c r="L30" s="183"/>
      <c r="M30" s="335"/>
      <c r="N30" s="182"/>
      <c r="O30" s="182"/>
      <c r="P30" s="333"/>
    </row>
    <row r="31" spans="1:18" ht="30" customHeight="1">
      <c r="A31" s="99" t="s">
        <v>330</v>
      </c>
      <c r="B31" s="103" t="s">
        <v>318</v>
      </c>
      <c r="C31" s="99" t="s">
        <v>331</v>
      </c>
      <c r="D31" s="99" t="s">
        <v>15</v>
      </c>
      <c r="E31" s="164"/>
      <c r="F31" s="182"/>
      <c r="G31" s="333"/>
      <c r="H31" s="81"/>
      <c r="I31" s="182"/>
      <c r="J31" s="335"/>
      <c r="K31" s="226" t="s">
        <v>332</v>
      </c>
      <c r="L31" s="183"/>
      <c r="M31" s="335"/>
      <c r="N31" s="225" t="s">
        <v>333</v>
      </c>
      <c r="O31" s="182"/>
      <c r="P31" s="333"/>
    </row>
    <row r="32" spans="1:18" ht="30" customHeight="1">
      <c r="A32" s="99" t="s">
        <v>334</v>
      </c>
      <c r="B32" s="103" t="s">
        <v>318</v>
      </c>
      <c r="C32" s="100" t="s">
        <v>335</v>
      </c>
      <c r="D32" s="99" t="s">
        <v>15</v>
      </c>
      <c r="E32" s="164"/>
      <c r="F32" s="182"/>
      <c r="G32" s="333"/>
      <c r="H32" s="81"/>
      <c r="I32" s="182"/>
      <c r="J32" s="335"/>
      <c r="K32" s="164"/>
      <c r="L32" s="183"/>
      <c r="M32" s="335"/>
      <c r="N32" s="182">
        <v>2</v>
      </c>
      <c r="O32" s="182"/>
      <c r="P32" s="333"/>
    </row>
    <row r="33" spans="1:16" ht="30" customHeight="1" thickBot="1">
      <c r="A33" s="140" t="s">
        <v>336</v>
      </c>
      <c r="B33" s="103" t="s">
        <v>337</v>
      </c>
      <c r="C33" s="194" t="s">
        <v>338</v>
      </c>
      <c r="D33" s="99" t="s">
        <v>15</v>
      </c>
      <c r="E33" s="105"/>
      <c r="F33" s="182"/>
      <c r="G33" s="333"/>
      <c r="H33" s="106"/>
      <c r="I33" s="182"/>
      <c r="J33" s="335"/>
      <c r="K33" s="105"/>
      <c r="L33" s="182"/>
      <c r="M33" s="335"/>
      <c r="N33" s="230">
        <v>2</v>
      </c>
      <c r="O33" s="182"/>
      <c r="P33" s="333"/>
    </row>
    <row r="34" spans="1:16" ht="15" customHeight="1" thickBot="1">
      <c r="A34" s="66" t="s">
        <v>339</v>
      </c>
      <c r="B34" s="189"/>
      <c r="C34" s="67"/>
      <c r="D34" s="67"/>
      <c r="E34" s="68">
        <f>SUM(E7:E32)</f>
        <v>10</v>
      </c>
      <c r="F34" s="80">
        <f>SUM(F7:F32)</f>
        <v>2</v>
      </c>
      <c r="G34" s="257"/>
      <c r="H34" s="68">
        <f>SUM(H7:H32)</f>
        <v>9</v>
      </c>
      <c r="I34" s="80">
        <f>SUM(I7:I32)</f>
        <v>3</v>
      </c>
      <c r="J34" s="336"/>
      <c r="K34" s="68">
        <f>SUM(K7:K32)</f>
        <v>9</v>
      </c>
      <c r="L34" s="80">
        <f>SUM(L7:L32)</f>
        <v>3</v>
      </c>
      <c r="M34" s="338"/>
      <c r="N34" s="68">
        <f>SUM(N7:N32)</f>
        <v>9</v>
      </c>
      <c r="O34" s="80">
        <f>SUM(O7:O32)</f>
        <v>2</v>
      </c>
      <c r="P34" s="257"/>
    </row>
    <row r="35" spans="1:16" ht="15" customHeight="1">
      <c r="A35" s="26"/>
      <c r="B35" s="190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</row>
    <row r="36" spans="1:16" ht="15" customHeight="1">
      <c r="A36" s="28" t="s">
        <v>75</v>
      </c>
      <c r="B36" s="191"/>
      <c r="C36" s="28"/>
      <c r="D36" s="28"/>
      <c r="E36" s="29">
        <v>8</v>
      </c>
      <c r="F36" s="29"/>
      <c r="G36" s="29"/>
      <c r="H36" s="29">
        <v>8</v>
      </c>
      <c r="I36" s="29"/>
      <c r="J36" s="29"/>
      <c r="K36" s="29">
        <v>8</v>
      </c>
      <c r="L36" s="29"/>
      <c r="M36" s="29"/>
      <c r="N36" s="29">
        <v>8</v>
      </c>
      <c r="O36" s="29"/>
      <c r="P36" s="29"/>
    </row>
    <row r="37" spans="1:16" ht="15" customHeight="1">
      <c r="E37" s="6"/>
      <c r="F37" s="6"/>
      <c r="G37" s="6"/>
    </row>
    <row r="38" spans="1:16" ht="12.75" customHeight="1">
      <c r="A38" s="26" t="s">
        <v>340</v>
      </c>
      <c r="B38" s="207"/>
    </row>
    <row r="39" spans="1:16" ht="12.75" customHeight="1">
      <c r="B39" s="190"/>
    </row>
    <row r="40" spans="1:16" ht="12.75" customHeight="1">
      <c r="B40" s="190"/>
    </row>
    <row r="41" spans="1:16" ht="12.75" customHeight="1">
      <c r="B41" s="208"/>
    </row>
  </sheetData>
  <mergeCells count="11">
    <mergeCell ref="A1:C1"/>
    <mergeCell ref="E1:P1"/>
    <mergeCell ref="A2:C2"/>
    <mergeCell ref="E2:P2"/>
    <mergeCell ref="G6:G34"/>
    <mergeCell ref="J6:J34"/>
    <mergeCell ref="M6:M34"/>
    <mergeCell ref="P6:P34"/>
    <mergeCell ref="A3:C3"/>
    <mergeCell ref="E3:P3"/>
    <mergeCell ref="E4:P4"/>
  </mergeCells>
  <pageMargins left="0.75" right="0.75" top="1" bottom="1" header="0.5" footer="0.5"/>
  <pageSetup paperSize="9" scale="94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66F9C-9B4F-4616-967F-582D7E4B4936}">
  <dimension ref="A1:X40"/>
  <sheetViews>
    <sheetView topLeftCell="A20" zoomScaleNormal="100" workbookViewId="0">
      <selection activeCell="B21" sqref="B21"/>
    </sheetView>
  </sheetViews>
  <sheetFormatPr defaultColWidth="9.140625" defaultRowHeight="12.75" customHeight="1"/>
  <cols>
    <col min="1" max="1" width="43.7109375" style="1" bestFit="1" customWidth="1"/>
    <col min="2" max="2" width="45.28515625" style="192" customWidth="1"/>
    <col min="3" max="3" width="8.140625" style="1" bestFit="1" customWidth="1"/>
    <col min="4" max="4" width="8.140625" style="1" customWidth="1"/>
    <col min="5" max="5" width="5.28515625" style="5" customWidth="1"/>
    <col min="6" max="6" width="6.42578125" style="5" customWidth="1"/>
    <col min="7" max="8" width="5.28515625" style="5" customWidth="1"/>
    <col min="9" max="9" width="6.42578125" style="5" customWidth="1"/>
    <col min="10" max="11" width="5.28515625" style="5" customWidth="1"/>
    <col min="12" max="12" width="7.42578125" style="5" customWidth="1"/>
    <col min="13" max="14" width="5.28515625" style="5" customWidth="1"/>
    <col min="15" max="15" width="6.85546875" style="5" customWidth="1"/>
    <col min="16" max="21" width="5.28515625" style="5" customWidth="1"/>
    <col min="22" max="22" width="4.7109375" style="5" customWidth="1"/>
    <col min="23" max="23" width="9.140625" style="1"/>
    <col min="24" max="24" width="67.42578125" style="1" customWidth="1"/>
    <col min="25" max="16384" width="9.140625" style="1"/>
  </cols>
  <sheetData>
    <row r="1" spans="1:24" ht="15" customHeight="1">
      <c r="A1" s="235" t="s">
        <v>207</v>
      </c>
      <c r="B1" s="236"/>
      <c r="C1" s="236"/>
      <c r="D1" s="21"/>
      <c r="E1" s="314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  <c r="R1" s="320"/>
      <c r="S1" s="320"/>
      <c r="T1" s="320"/>
      <c r="U1" s="320"/>
      <c r="V1" s="321"/>
    </row>
    <row r="2" spans="1:24" ht="15" customHeight="1">
      <c r="A2" s="240" t="s">
        <v>1</v>
      </c>
      <c r="B2" s="241"/>
      <c r="C2" s="241"/>
      <c r="D2" s="46"/>
      <c r="E2" s="322" t="s">
        <v>341</v>
      </c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4"/>
    </row>
    <row r="3" spans="1:24" ht="15" customHeight="1" thickBot="1">
      <c r="A3" s="245" t="s">
        <v>3</v>
      </c>
      <c r="B3" s="246"/>
      <c r="C3" s="246"/>
      <c r="D3" s="47"/>
      <c r="E3" s="325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7"/>
    </row>
    <row r="4" spans="1:24" ht="15" customHeight="1" thickBot="1">
      <c r="A4" s="72"/>
      <c r="B4" s="184"/>
      <c r="C4" s="72"/>
      <c r="D4" s="72"/>
      <c r="E4" s="212" t="s">
        <v>209</v>
      </c>
      <c r="F4" s="213"/>
      <c r="G4" s="213"/>
      <c r="H4" s="214"/>
      <c r="I4" s="214"/>
      <c r="J4" s="214"/>
      <c r="K4" s="214"/>
      <c r="L4" s="214"/>
      <c r="M4" s="214"/>
      <c r="N4" s="214"/>
      <c r="O4" s="214"/>
      <c r="P4" s="216"/>
      <c r="Q4" s="213" t="s">
        <v>342</v>
      </c>
      <c r="R4" s="234"/>
      <c r="S4" s="214"/>
      <c r="T4" s="214"/>
      <c r="U4" s="214"/>
      <c r="V4" s="215"/>
    </row>
    <row r="5" spans="1:24" ht="15" customHeight="1" thickBot="1">
      <c r="A5" s="73" t="s">
        <v>5</v>
      </c>
      <c r="B5" s="185"/>
      <c r="C5" s="74" t="s">
        <v>6</v>
      </c>
      <c r="D5" s="74" t="s">
        <v>7</v>
      </c>
      <c r="E5" s="156">
        <v>9</v>
      </c>
      <c r="F5" s="204" t="s">
        <v>291</v>
      </c>
      <c r="G5" s="205"/>
      <c r="H5" s="197">
        <v>10</v>
      </c>
      <c r="I5" s="115" t="s">
        <v>292</v>
      </c>
      <c r="J5" s="149"/>
      <c r="K5" s="197">
        <v>11</v>
      </c>
      <c r="L5" s="115" t="s">
        <v>293</v>
      </c>
      <c r="M5" s="149"/>
      <c r="N5" s="156">
        <v>12</v>
      </c>
      <c r="O5" s="204" t="s">
        <v>294</v>
      </c>
      <c r="P5" s="217"/>
      <c r="Q5" s="115">
        <v>13</v>
      </c>
      <c r="R5" s="115" t="s">
        <v>343</v>
      </c>
      <c r="S5" s="115"/>
      <c r="T5" s="115">
        <v>14</v>
      </c>
      <c r="U5" s="115" t="s">
        <v>344</v>
      </c>
      <c r="V5" s="149"/>
    </row>
    <row r="6" spans="1:24" ht="15" customHeight="1">
      <c r="A6" s="50" t="s">
        <v>8</v>
      </c>
      <c r="B6" s="186"/>
      <c r="C6" s="50"/>
      <c r="D6" s="50"/>
      <c r="E6" s="158"/>
      <c r="F6" s="173"/>
      <c r="G6" s="333" t="s">
        <v>77</v>
      </c>
      <c r="H6" s="84"/>
      <c r="I6" s="174"/>
      <c r="J6" s="334" t="s">
        <v>77</v>
      </c>
      <c r="K6" s="175"/>
      <c r="L6" s="176"/>
      <c r="M6" s="337" t="s">
        <v>77</v>
      </c>
      <c r="N6" s="159"/>
      <c r="O6" s="159"/>
      <c r="P6" s="339" t="s">
        <v>77</v>
      </c>
      <c r="Q6" s="203"/>
      <c r="R6" s="203"/>
      <c r="S6" s="334" t="s">
        <v>77</v>
      </c>
      <c r="T6" s="206"/>
      <c r="U6" s="206"/>
      <c r="V6" s="337" t="s">
        <v>77</v>
      </c>
    </row>
    <row r="7" spans="1:24" ht="15" customHeight="1">
      <c r="A7" s="52" t="s">
        <v>10</v>
      </c>
      <c r="B7" s="187"/>
      <c r="C7" s="52" t="s">
        <v>11</v>
      </c>
      <c r="D7" s="52" t="s">
        <v>12</v>
      </c>
      <c r="E7" s="160">
        <v>1</v>
      </c>
      <c r="F7" s="177"/>
      <c r="G7" s="333"/>
      <c r="H7" s="88"/>
      <c r="I7" s="177"/>
      <c r="J7" s="335"/>
      <c r="K7" s="160"/>
      <c r="L7" s="178"/>
      <c r="M7" s="335"/>
      <c r="N7" s="177">
        <v>1</v>
      </c>
      <c r="O7" s="177"/>
      <c r="P7" s="340"/>
      <c r="Q7" s="199">
        <v>1</v>
      </c>
      <c r="R7" s="199"/>
      <c r="S7" s="335"/>
      <c r="T7" s="177">
        <v>1</v>
      </c>
      <c r="U7" s="177"/>
      <c r="V7" s="333"/>
    </row>
    <row r="8" spans="1:24" ht="15" customHeight="1">
      <c r="A8" s="52" t="s">
        <v>13</v>
      </c>
      <c r="B8" s="187"/>
      <c r="C8" s="52" t="s">
        <v>14</v>
      </c>
      <c r="D8" s="52" t="s">
        <v>15</v>
      </c>
      <c r="E8" s="160"/>
      <c r="F8" s="160"/>
      <c r="G8" s="333"/>
      <c r="H8" s="160" t="s">
        <v>218</v>
      </c>
      <c r="I8" s="88"/>
      <c r="J8" s="335"/>
      <c r="K8" s="160" t="s">
        <v>218</v>
      </c>
      <c r="L8" s="178"/>
      <c r="M8" s="335"/>
      <c r="N8" s="177"/>
      <c r="O8" s="177"/>
      <c r="P8" s="340"/>
      <c r="Q8" s="199"/>
      <c r="R8" s="199"/>
      <c r="S8" s="335"/>
      <c r="T8" s="177"/>
      <c r="U8" s="177"/>
      <c r="V8" s="333"/>
      <c r="X8" s="18" t="s">
        <v>257</v>
      </c>
    </row>
    <row r="9" spans="1:24" ht="15" customHeight="1">
      <c r="A9" s="52" t="s">
        <v>16</v>
      </c>
      <c r="B9" s="187"/>
      <c r="C9" s="52" t="s">
        <v>17</v>
      </c>
      <c r="D9" s="52" t="s">
        <v>15</v>
      </c>
      <c r="E9" s="160">
        <v>1</v>
      </c>
      <c r="F9" s="177"/>
      <c r="G9" s="333"/>
      <c r="H9" s="88">
        <v>1</v>
      </c>
      <c r="I9" s="177"/>
      <c r="J9" s="335"/>
      <c r="K9" s="160">
        <v>1</v>
      </c>
      <c r="L9" s="178"/>
      <c r="M9" s="335"/>
      <c r="N9" s="177">
        <v>1</v>
      </c>
      <c r="O9" s="177"/>
      <c r="P9" s="340"/>
      <c r="Q9" s="199"/>
      <c r="R9" s="199"/>
      <c r="S9" s="335"/>
      <c r="T9" s="177"/>
      <c r="U9" s="177"/>
      <c r="V9" s="333"/>
    </row>
    <row r="10" spans="1:24" ht="15" customHeight="1">
      <c r="A10" s="52" t="s">
        <v>26</v>
      </c>
      <c r="B10" s="187"/>
      <c r="C10" s="52" t="s">
        <v>106</v>
      </c>
      <c r="D10" s="52" t="s">
        <v>15</v>
      </c>
      <c r="E10" s="160">
        <v>1</v>
      </c>
      <c r="F10" s="177"/>
      <c r="G10" s="333"/>
      <c r="H10" s="88">
        <v>1</v>
      </c>
      <c r="I10" s="177"/>
      <c r="J10" s="335"/>
      <c r="K10" s="160">
        <v>1</v>
      </c>
      <c r="L10" s="178"/>
      <c r="M10" s="335"/>
      <c r="N10" s="177">
        <v>1</v>
      </c>
      <c r="O10" s="177"/>
      <c r="P10" s="340"/>
      <c r="Q10" s="199"/>
      <c r="R10" s="199"/>
      <c r="S10" s="335"/>
      <c r="T10" s="177"/>
      <c r="U10" s="177"/>
      <c r="V10" s="333"/>
    </row>
    <row r="11" spans="1:24" ht="15" customHeight="1">
      <c r="A11" s="52" t="s">
        <v>18</v>
      </c>
      <c r="B11" s="187"/>
      <c r="C11" s="52" t="s">
        <v>295</v>
      </c>
      <c r="D11" s="52" t="s">
        <v>15</v>
      </c>
      <c r="E11" s="177">
        <v>1</v>
      </c>
      <c r="F11" s="160"/>
      <c r="G11" s="333"/>
      <c r="H11" s="177">
        <v>1</v>
      </c>
      <c r="I11" s="88"/>
      <c r="J11" s="335"/>
      <c r="K11" s="177">
        <v>1</v>
      </c>
      <c r="L11" s="177"/>
      <c r="M11" s="335"/>
      <c r="N11" s="177">
        <v>1</v>
      </c>
      <c r="O11" s="177"/>
      <c r="P11" s="340"/>
      <c r="Q11" s="199"/>
      <c r="R11" s="199"/>
      <c r="S11" s="335"/>
      <c r="T11" s="177"/>
      <c r="U11" s="177"/>
      <c r="V11" s="333"/>
    </row>
    <row r="12" spans="1:24" ht="15" customHeight="1">
      <c r="A12" s="53" t="s">
        <v>211</v>
      </c>
      <c r="B12" s="75"/>
      <c r="C12" s="53"/>
      <c r="D12" s="53"/>
      <c r="E12" s="161"/>
      <c r="F12" s="174"/>
      <c r="G12" s="333"/>
      <c r="H12" s="93"/>
      <c r="I12" s="174"/>
      <c r="J12" s="335"/>
      <c r="K12" s="161"/>
      <c r="L12" s="179"/>
      <c r="M12" s="335"/>
      <c r="N12" s="174"/>
      <c r="O12" s="174"/>
      <c r="P12" s="340"/>
      <c r="Q12" s="200"/>
      <c r="R12" s="200"/>
      <c r="S12" s="335"/>
      <c r="T12" s="174"/>
      <c r="U12" s="174"/>
      <c r="V12" s="333"/>
      <c r="X12" s="171"/>
    </row>
    <row r="13" spans="1:24" ht="15" customHeight="1">
      <c r="A13" s="56" t="s">
        <v>212</v>
      </c>
      <c r="B13" s="188"/>
      <c r="C13" s="57" t="s">
        <v>32</v>
      </c>
      <c r="D13" s="56" t="s">
        <v>15</v>
      </c>
      <c r="E13" s="162"/>
      <c r="F13" s="152"/>
      <c r="G13" s="333"/>
      <c r="H13" s="152"/>
      <c r="I13" s="152"/>
      <c r="J13" s="335"/>
      <c r="K13" s="152">
        <v>2</v>
      </c>
      <c r="L13" s="180"/>
      <c r="M13" s="335"/>
      <c r="N13" s="152">
        <v>2</v>
      </c>
      <c r="O13" s="152"/>
      <c r="P13" s="340"/>
      <c r="Q13" s="201"/>
      <c r="R13" s="201"/>
      <c r="S13" s="335"/>
      <c r="T13" s="152"/>
      <c r="U13" s="152"/>
      <c r="V13" s="333"/>
      <c r="X13" s="7"/>
    </row>
    <row r="14" spans="1:24" ht="15" customHeight="1">
      <c r="A14" s="56" t="s">
        <v>213</v>
      </c>
      <c r="B14" s="188"/>
      <c r="C14" s="57" t="s">
        <v>32</v>
      </c>
      <c r="D14" s="56" t="s">
        <v>15</v>
      </c>
      <c r="E14" s="162"/>
      <c r="F14" s="152"/>
      <c r="G14" s="333"/>
      <c r="H14" s="152"/>
      <c r="I14" s="152"/>
      <c r="J14" s="335"/>
      <c r="K14" s="152"/>
      <c r="L14" s="152" t="s">
        <v>168</v>
      </c>
      <c r="M14" s="335"/>
      <c r="N14" s="152"/>
      <c r="O14" s="152" t="s">
        <v>168</v>
      </c>
      <c r="P14" s="340"/>
      <c r="Q14" s="201"/>
      <c r="R14" s="152"/>
      <c r="S14" s="335"/>
      <c r="T14" s="152"/>
      <c r="U14" s="152"/>
      <c r="V14" s="333"/>
      <c r="X14" s="18" t="s">
        <v>214</v>
      </c>
    </row>
    <row r="15" spans="1:24" ht="15" customHeight="1">
      <c r="A15" s="53" t="s">
        <v>296</v>
      </c>
      <c r="B15" s="75"/>
      <c r="C15" s="53"/>
      <c r="D15" s="53"/>
      <c r="E15" s="161"/>
      <c r="F15" s="174"/>
      <c r="G15" s="333"/>
      <c r="H15" s="93"/>
      <c r="I15" s="174"/>
      <c r="J15" s="335"/>
      <c r="K15" s="161"/>
      <c r="L15" s="179"/>
      <c r="M15" s="335"/>
      <c r="N15" s="181"/>
      <c r="O15" s="181"/>
      <c r="P15" s="340"/>
      <c r="Q15" s="198"/>
      <c r="R15" s="198"/>
      <c r="S15" s="335"/>
      <c r="T15" s="181"/>
      <c r="U15" s="181"/>
      <c r="V15" s="333"/>
    </row>
    <row r="16" spans="1:24" ht="15" customHeight="1">
      <c r="A16" s="99" t="s">
        <v>259</v>
      </c>
      <c r="B16" s="182"/>
      <c r="C16" s="182"/>
      <c r="D16" s="182"/>
      <c r="E16" s="182">
        <v>1</v>
      </c>
      <c r="F16" s="182"/>
      <c r="G16" s="333"/>
      <c r="H16" s="81">
        <v>1</v>
      </c>
      <c r="I16" s="182"/>
      <c r="J16" s="335"/>
      <c r="K16" s="164"/>
      <c r="L16" s="183"/>
      <c r="M16" s="335"/>
      <c r="N16" s="182"/>
      <c r="O16" s="182"/>
      <c r="P16" s="340"/>
      <c r="Q16" s="202">
        <v>1</v>
      </c>
      <c r="R16" s="202"/>
      <c r="S16" s="335"/>
      <c r="T16" s="182">
        <v>1</v>
      </c>
      <c r="U16" s="182"/>
      <c r="V16" s="333"/>
    </row>
    <row r="17" spans="1:24" ht="15" customHeight="1">
      <c r="A17" s="99" t="s">
        <v>297</v>
      </c>
      <c r="B17" s="103" t="s">
        <v>217</v>
      </c>
      <c r="C17" s="100" t="s">
        <v>132</v>
      </c>
      <c r="D17" s="102" t="s">
        <v>15</v>
      </c>
      <c r="E17" s="164" t="s">
        <v>218</v>
      </c>
      <c r="F17" s="182"/>
      <c r="G17" s="333"/>
      <c r="H17" s="81"/>
      <c r="I17" s="182"/>
      <c r="J17" s="335"/>
      <c r="K17" s="164"/>
      <c r="L17" s="183"/>
      <c r="M17" s="335"/>
      <c r="N17" s="182"/>
      <c r="O17" s="182"/>
      <c r="P17" s="340"/>
      <c r="Q17" s="202"/>
      <c r="R17" s="202"/>
      <c r="S17" s="335"/>
      <c r="T17" s="182"/>
      <c r="U17" s="182"/>
      <c r="V17" s="333"/>
      <c r="X17" s="1" t="s">
        <v>219</v>
      </c>
    </row>
    <row r="18" spans="1:24" ht="49.15" customHeight="1">
      <c r="A18" s="99" t="s">
        <v>345</v>
      </c>
      <c r="B18" s="103" t="s">
        <v>222</v>
      </c>
      <c r="C18" s="102" t="s">
        <v>223</v>
      </c>
      <c r="D18" s="102" t="s">
        <v>15</v>
      </c>
      <c r="E18" s="164" t="s">
        <v>218</v>
      </c>
      <c r="F18" s="182"/>
      <c r="G18" s="333"/>
      <c r="H18" s="81"/>
      <c r="I18" s="182"/>
      <c r="J18" s="335"/>
      <c r="K18" s="164"/>
      <c r="L18" s="183"/>
      <c r="M18" s="335"/>
      <c r="N18" s="182"/>
      <c r="O18" s="182"/>
      <c r="P18" s="340"/>
      <c r="Q18" s="202"/>
      <c r="R18" s="202"/>
      <c r="S18" s="335"/>
      <c r="T18" s="182"/>
      <c r="U18" s="182"/>
      <c r="V18" s="333"/>
      <c r="X18" s="1" t="s">
        <v>219</v>
      </c>
    </row>
    <row r="19" spans="1:24" ht="49.15" customHeight="1">
      <c r="A19" s="99" t="s">
        <v>300</v>
      </c>
      <c r="B19" s="228" t="s">
        <v>301</v>
      </c>
      <c r="C19" s="99" t="s">
        <v>302</v>
      </c>
      <c r="D19" s="99" t="s">
        <v>15</v>
      </c>
      <c r="E19" s="231" t="s">
        <v>218</v>
      </c>
      <c r="F19" s="182"/>
      <c r="G19" s="333"/>
      <c r="H19" s="81"/>
      <c r="I19" s="182"/>
      <c r="J19" s="335"/>
      <c r="K19" s="164"/>
      <c r="L19" s="183"/>
      <c r="M19" s="335"/>
      <c r="N19" s="182"/>
      <c r="O19" s="182"/>
      <c r="P19" s="340"/>
      <c r="Q19" s="202"/>
      <c r="R19" s="232" t="s">
        <v>346</v>
      </c>
      <c r="S19" s="335"/>
      <c r="T19" s="182"/>
      <c r="U19" s="182"/>
      <c r="V19" s="333"/>
    </row>
    <row r="20" spans="1:24" ht="46.15" customHeight="1">
      <c r="A20" s="99" t="s">
        <v>347</v>
      </c>
      <c r="B20" s="138" t="s">
        <v>305</v>
      </c>
      <c r="C20" s="99" t="s">
        <v>306</v>
      </c>
      <c r="D20" s="99" t="s">
        <v>15</v>
      </c>
      <c r="E20" s="164"/>
      <c r="F20" s="182">
        <v>1</v>
      </c>
      <c r="G20" s="333"/>
      <c r="H20" s="81"/>
      <c r="I20" s="182">
        <v>1</v>
      </c>
      <c r="J20" s="335"/>
      <c r="K20" s="164"/>
      <c r="L20" s="183"/>
      <c r="M20" s="335"/>
      <c r="N20" s="182"/>
      <c r="O20" s="182"/>
      <c r="P20" s="340"/>
      <c r="Q20" s="202"/>
      <c r="R20" s="202"/>
      <c r="S20" s="335"/>
      <c r="T20" s="182"/>
      <c r="U20" s="182"/>
      <c r="V20" s="333"/>
    </row>
    <row r="21" spans="1:24" ht="46.15" customHeight="1">
      <c r="A21" s="220" t="s">
        <v>307</v>
      </c>
      <c r="B21" s="221" t="s">
        <v>308</v>
      </c>
      <c r="C21" s="220" t="s">
        <v>309</v>
      </c>
      <c r="D21" s="220" t="s">
        <v>15</v>
      </c>
      <c r="E21" s="164"/>
      <c r="F21" s="182"/>
      <c r="G21" s="333"/>
      <c r="H21" s="81"/>
      <c r="I21" s="182"/>
      <c r="J21" s="335"/>
      <c r="K21" s="164"/>
      <c r="L21" s="224">
        <v>1</v>
      </c>
      <c r="M21" s="335"/>
      <c r="N21" s="182"/>
      <c r="O21" s="233">
        <v>1</v>
      </c>
      <c r="P21" s="340"/>
      <c r="Q21" s="202"/>
      <c r="R21" s="202"/>
      <c r="S21" s="335"/>
      <c r="T21" s="182"/>
      <c r="U21" s="182"/>
      <c r="V21" s="333"/>
    </row>
    <row r="22" spans="1:24" ht="46.15" customHeight="1">
      <c r="A22" s="227" t="s">
        <v>237</v>
      </c>
      <c r="B22" s="228" t="s">
        <v>238</v>
      </c>
      <c r="C22" s="229" t="s">
        <v>310</v>
      </c>
      <c r="D22" s="220" t="s">
        <v>15</v>
      </c>
      <c r="E22" s="164"/>
      <c r="F22" s="182"/>
      <c r="G22" s="333"/>
      <c r="H22" s="81"/>
      <c r="I22" s="182"/>
      <c r="J22" s="335"/>
      <c r="K22" s="164"/>
      <c r="L22" s="224"/>
      <c r="M22" s="335"/>
      <c r="N22" s="182"/>
      <c r="O22" s="233"/>
      <c r="P22" s="340"/>
      <c r="Q22" s="202"/>
      <c r="R22" s="232">
        <v>2</v>
      </c>
      <c r="S22" s="335"/>
      <c r="T22" s="182"/>
      <c r="U22" s="182"/>
      <c r="V22" s="333"/>
    </row>
    <row r="23" spans="1:24" ht="31.9" customHeight="1">
      <c r="A23" s="218" t="s">
        <v>311</v>
      </c>
      <c r="B23" s="219" t="s">
        <v>312</v>
      </c>
      <c r="C23" s="218" t="s">
        <v>313</v>
      </c>
      <c r="D23" s="99" t="s">
        <v>15</v>
      </c>
      <c r="E23" s="164"/>
      <c r="F23" s="182"/>
      <c r="G23" s="333"/>
      <c r="H23" s="81"/>
      <c r="I23" s="182"/>
      <c r="J23" s="335"/>
      <c r="K23" s="164"/>
      <c r="L23" s="183"/>
      <c r="M23" s="335"/>
      <c r="N23" s="182"/>
      <c r="O23" s="183"/>
      <c r="P23" s="340"/>
      <c r="Q23" s="202"/>
      <c r="R23" s="211">
        <v>1</v>
      </c>
      <c r="S23" s="335"/>
      <c r="T23" s="182"/>
      <c r="U23" s="210">
        <v>1</v>
      </c>
      <c r="V23" s="333"/>
    </row>
    <row r="24" spans="1:24" ht="31.9" customHeight="1">
      <c r="A24" s="99" t="s">
        <v>314</v>
      </c>
      <c r="B24" s="138" t="s">
        <v>315</v>
      </c>
      <c r="C24" s="99" t="s">
        <v>316</v>
      </c>
      <c r="D24" s="99" t="s">
        <v>15</v>
      </c>
      <c r="E24" s="164"/>
      <c r="F24" s="182"/>
      <c r="G24" s="333"/>
      <c r="H24" s="81"/>
      <c r="I24" s="210">
        <v>2</v>
      </c>
      <c r="J24" s="335"/>
      <c r="K24" s="164"/>
      <c r="L24" s="183"/>
      <c r="M24" s="335"/>
      <c r="N24" s="182"/>
      <c r="O24" s="182"/>
      <c r="P24" s="340"/>
      <c r="Q24" s="202"/>
      <c r="R24" s="202"/>
      <c r="S24" s="335"/>
      <c r="T24" s="182"/>
      <c r="U24" s="182"/>
      <c r="V24" s="333"/>
    </row>
    <row r="25" spans="1:24" ht="30" customHeight="1">
      <c r="A25" s="99" t="s">
        <v>317</v>
      </c>
      <c r="B25" s="103" t="s">
        <v>318</v>
      </c>
      <c r="C25" s="99" t="s">
        <v>319</v>
      </c>
      <c r="D25" s="99" t="s">
        <v>15</v>
      </c>
      <c r="E25" s="164">
        <v>2</v>
      </c>
      <c r="F25" s="182"/>
      <c r="G25" s="333"/>
      <c r="H25" s="81"/>
      <c r="I25" s="182"/>
      <c r="J25" s="335"/>
      <c r="K25" s="164"/>
      <c r="L25" s="183"/>
      <c r="M25" s="335"/>
      <c r="N25" s="182"/>
      <c r="O25" s="182"/>
      <c r="P25" s="340"/>
      <c r="Q25" s="202"/>
      <c r="R25" s="202"/>
      <c r="S25" s="335"/>
      <c r="T25" s="182"/>
      <c r="U25" s="182"/>
      <c r="V25" s="333"/>
    </row>
    <row r="26" spans="1:24" ht="30" customHeight="1">
      <c r="A26" s="99" t="s">
        <v>320</v>
      </c>
      <c r="B26" s="103" t="s">
        <v>318</v>
      </c>
      <c r="C26" s="99" t="s">
        <v>321</v>
      </c>
      <c r="D26" s="99" t="s">
        <v>15</v>
      </c>
      <c r="E26" s="164"/>
      <c r="F26" s="182"/>
      <c r="G26" s="333"/>
      <c r="H26" s="81">
        <v>2</v>
      </c>
      <c r="I26" s="182"/>
      <c r="J26" s="335"/>
      <c r="K26" s="164"/>
      <c r="L26" s="183"/>
      <c r="M26" s="335"/>
      <c r="N26" s="182"/>
      <c r="O26" s="182"/>
      <c r="P26" s="340"/>
      <c r="Q26" s="202"/>
      <c r="R26" s="202"/>
      <c r="S26" s="335"/>
      <c r="T26" s="182"/>
      <c r="U26" s="182"/>
      <c r="V26" s="333"/>
    </row>
    <row r="27" spans="1:24" ht="30" customHeight="1">
      <c r="A27" s="99" t="s">
        <v>322</v>
      </c>
      <c r="B27" s="196" t="s">
        <v>318</v>
      </c>
      <c r="C27" s="102" t="s">
        <v>323</v>
      </c>
      <c r="D27" s="99" t="s">
        <v>15</v>
      </c>
      <c r="E27" s="164"/>
      <c r="F27" s="182"/>
      <c r="G27" s="333"/>
      <c r="H27" s="81"/>
      <c r="I27" s="182"/>
      <c r="J27" s="335"/>
      <c r="K27" s="164">
        <v>2</v>
      </c>
      <c r="L27" s="183"/>
      <c r="M27" s="335"/>
      <c r="N27" s="182"/>
      <c r="O27" s="182"/>
      <c r="P27" s="340"/>
      <c r="Q27" s="202"/>
      <c r="R27" s="202"/>
      <c r="S27" s="335"/>
      <c r="T27" s="182"/>
      <c r="U27" s="182"/>
      <c r="V27" s="333"/>
    </row>
    <row r="28" spans="1:24" ht="30" customHeight="1">
      <c r="A28" s="139" t="s">
        <v>324</v>
      </c>
      <c r="B28" s="103" t="s">
        <v>318</v>
      </c>
      <c r="C28" s="195" t="s">
        <v>325</v>
      </c>
      <c r="D28" s="99" t="s">
        <v>15</v>
      </c>
      <c r="E28" s="164"/>
      <c r="F28" s="182"/>
      <c r="G28" s="333"/>
      <c r="H28" s="81"/>
      <c r="I28" s="182"/>
      <c r="J28" s="335"/>
      <c r="K28" s="164">
        <v>1</v>
      </c>
      <c r="L28" s="183"/>
      <c r="M28" s="335"/>
      <c r="N28" s="182">
        <v>1</v>
      </c>
      <c r="O28" s="182"/>
      <c r="P28" s="340"/>
      <c r="Q28" s="202"/>
      <c r="R28" s="202"/>
      <c r="S28" s="335"/>
      <c r="T28" s="182"/>
      <c r="U28" s="182"/>
      <c r="V28" s="333"/>
    </row>
    <row r="29" spans="1:24" ht="30" customHeight="1">
      <c r="A29" s="99" t="s">
        <v>326</v>
      </c>
      <c r="B29" s="103" t="s">
        <v>318</v>
      </c>
      <c r="C29" s="99" t="s">
        <v>327</v>
      </c>
      <c r="D29" s="99" t="s">
        <v>15</v>
      </c>
      <c r="E29" s="164"/>
      <c r="F29" s="182"/>
      <c r="G29" s="333"/>
      <c r="H29" s="81"/>
      <c r="I29" s="182"/>
      <c r="J29" s="335"/>
      <c r="K29" s="164"/>
      <c r="L29" s="183"/>
      <c r="M29" s="335"/>
      <c r="N29" s="182">
        <v>1</v>
      </c>
      <c r="O29" s="182"/>
      <c r="P29" s="340"/>
      <c r="Q29" s="202"/>
      <c r="R29" s="202"/>
      <c r="S29" s="335"/>
      <c r="T29" s="182"/>
      <c r="U29" s="182"/>
      <c r="V29" s="333"/>
    </row>
    <row r="30" spans="1:24" ht="30" customHeight="1">
      <c r="A30" s="99" t="s">
        <v>328</v>
      </c>
      <c r="B30" s="103" t="s">
        <v>318</v>
      </c>
      <c r="C30" s="99" t="s">
        <v>329</v>
      </c>
      <c r="D30" s="99" t="s">
        <v>15</v>
      </c>
      <c r="E30" s="164"/>
      <c r="F30" s="182"/>
      <c r="G30" s="333"/>
      <c r="H30" s="81"/>
      <c r="I30" s="182"/>
      <c r="J30" s="335"/>
      <c r="K30" s="164"/>
      <c r="L30" s="183"/>
      <c r="M30" s="335"/>
      <c r="N30" s="182"/>
      <c r="O30" s="182"/>
      <c r="P30" s="340"/>
      <c r="Q30" s="202">
        <v>2</v>
      </c>
      <c r="R30" s="202"/>
      <c r="S30" s="335"/>
      <c r="T30" s="182"/>
      <c r="U30" s="182"/>
      <c r="V30" s="333"/>
    </row>
    <row r="31" spans="1:24" ht="30" customHeight="1">
      <c r="A31" s="99" t="s">
        <v>330</v>
      </c>
      <c r="B31" s="103" t="s">
        <v>318</v>
      </c>
      <c r="C31" s="99" t="s">
        <v>331</v>
      </c>
      <c r="D31" s="99" t="s">
        <v>15</v>
      </c>
      <c r="E31" s="164"/>
      <c r="F31" s="182"/>
      <c r="G31" s="333"/>
      <c r="H31" s="81"/>
      <c r="I31" s="182"/>
      <c r="J31" s="335"/>
      <c r="K31" s="164"/>
      <c r="L31" s="183"/>
      <c r="M31" s="335"/>
      <c r="N31" s="182"/>
      <c r="O31" s="182"/>
      <c r="P31" s="340"/>
      <c r="Q31" s="202">
        <v>1</v>
      </c>
      <c r="R31" s="202"/>
      <c r="S31" s="335"/>
      <c r="T31" s="182">
        <v>1</v>
      </c>
      <c r="U31" s="182"/>
      <c r="V31" s="333"/>
    </row>
    <row r="32" spans="1:24" ht="30" customHeight="1">
      <c r="A32" s="99" t="s">
        <v>334</v>
      </c>
      <c r="B32" s="103" t="s">
        <v>318</v>
      </c>
      <c r="C32" s="100" t="s">
        <v>335</v>
      </c>
      <c r="D32" s="99" t="s">
        <v>15</v>
      </c>
      <c r="E32" s="164"/>
      <c r="F32" s="182"/>
      <c r="G32" s="333"/>
      <c r="H32" s="81"/>
      <c r="I32" s="182"/>
      <c r="J32" s="335"/>
      <c r="K32" s="164"/>
      <c r="L32" s="183"/>
      <c r="M32" s="335"/>
      <c r="N32" s="182"/>
      <c r="O32" s="182"/>
      <c r="P32" s="340"/>
      <c r="Q32" s="202"/>
      <c r="R32" s="202"/>
      <c r="S32" s="335"/>
      <c r="T32" s="182">
        <v>2</v>
      </c>
      <c r="U32" s="182"/>
      <c r="V32" s="333"/>
    </row>
    <row r="33" spans="1:22" ht="30" customHeight="1" thickBot="1">
      <c r="A33" s="140" t="s">
        <v>336</v>
      </c>
      <c r="B33" s="103" t="s">
        <v>337</v>
      </c>
      <c r="C33" s="194" t="s">
        <v>338</v>
      </c>
      <c r="D33" s="99" t="s">
        <v>15</v>
      </c>
      <c r="E33" s="105"/>
      <c r="F33" s="182"/>
      <c r="G33" s="333"/>
      <c r="H33" s="106"/>
      <c r="I33" s="182"/>
      <c r="J33" s="335"/>
      <c r="K33" s="105"/>
      <c r="L33" s="182"/>
      <c r="M33" s="335"/>
      <c r="N33" s="106"/>
      <c r="O33" s="182"/>
      <c r="P33" s="340"/>
      <c r="Q33" s="202"/>
      <c r="R33" s="202"/>
      <c r="S33" s="335"/>
      <c r="T33" s="182">
        <v>2</v>
      </c>
      <c r="U33" s="182"/>
      <c r="V33" s="333"/>
    </row>
    <row r="34" spans="1:22" ht="15" customHeight="1" thickBot="1">
      <c r="A34" s="66" t="s">
        <v>339</v>
      </c>
      <c r="B34" s="189"/>
      <c r="C34" s="67"/>
      <c r="D34" s="67"/>
      <c r="E34" s="68">
        <f>SUM(E7:E33)</f>
        <v>7</v>
      </c>
      <c r="F34" s="80">
        <f>SUM(F7:F32)</f>
        <v>1</v>
      </c>
      <c r="G34" s="257"/>
      <c r="H34" s="68">
        <f>SUM(H7:H33)</f>
        <v>6</v>
      </c>
      <c r="I34" s="80">
        <f>SUM(I7:I32)</f>
        <v>3</v>
      </c>
      <c r="J34" s="336"/>
      <c r="K34" s="68">
        <f>SUM(K7:K33)</f>
        <v>8</v>
      </c>
      <c r="L34" s="80">
        <f>SUM(L7:L32)</f>
        <v>1</v>
      </c>
      <c r="M34" s="338"/>
      <c r="N34" s="68">
        <f>SUM(N7:N33)</f>
        <v>8</v>
      </c>
      <c r="O34" s="80">
        <f>SUM(O7:O32)</f>
        <v>1</v>
      </c>
      <c r="P34" s="341"/>
      <c r="Q34" s="68">
        <f>SUM(Q7:Q33)</f>
        <v>5</v>
      </c>
      <c r="R34" s="80">
        <f>SUM(R7:R32)</f>
        <v>3</v>
      </c>
      <c r="S34" s="336"/>
      <c r="T34" s="68">
        <f>SUM(T7:T33)</f>
        <v>7</v>
      </c>
      <c r="U34" s="80">
        <f>SUM(U7:U32)</f>
        <v>1</v>
      </c>
      <c r="V34" s="338"/>
    </row>
    <row r="35" spans="1:22" ht="15" customHeight="1">
      <c r="A35" s="26"/>
      <c r="B35" s="190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ht="15" customHeight="1">
      <c r="A36" s="28" t="s">
        <v>75</v>
      </c>
      <c r="B36" s="191"/>
      <c r="C36" s="28"/>
      <c r="D36" s="28"/>
      <c r="E36" s="29">
        <v>8</v>
      </c>
      <c r="F36" s="29"/>
      <c r="G36" s="29"/>
      <c r="H36" s="29">
        <v>8</v>
      </c>
      <c r="I36" s="29"/>
      <c r="J36" s="29"/>
      <c r="K36" s="29">
        <v>8</v>
      </c>
      <c r="L36" s="29"/>
      <c r="M36" s="29"/>
      <c r="N36" s="29">
        <v>8</v>
      </c>
      <c r="O36" s="29"/>
      <c r="P36" s="29"/>
      <c r="Q36" s="29"/>
      <c r="R36" s="29"/>
      <c r="S36" s="29"/>
      <c r="T36" s="29"/>
      <c r="U36" s="29"/>
      <c r="V36" s="29"/>
    </row>
    <row r="37" spans="1:22" ht="15" customHeight="1">
      <c r="E37" s="6"/>
      <c r="F37" s="6"/>
      <c r="G37" s="6"/>
    </row>
    <row r="38" spans="1:22" ht="39.6">
      <c r="B38" s="190" t="s">
        <v>348</v>
      </c>
      <c r="I38" s="5">
        <v>-1</v>
      </c>
      <c r="N38" s="5">
        <v>-1</v>
      </c>
    </row>
    <row r="39" spans="1:22" ht="13.15">
      <c r="B39" s="190" t="s">
        <v>349</v>
      </c>
    </row>
    <row r="40" spans="1:22" ht="39.6">
      <c r="B40" s="190" t="s">
        <v>350</v>
      </c>
    </row>
  </sheetData>
  <mergeCells count="12">
    <mergeCell ref="A1:C1"/>
    <mergeCell ref="E1:V1"/>
    <mergeCell ref="A2:C2"/>
    <mergeCell ref="E2:V2"/>
    <mergeCell ref="A3:C3"/>
    <mergeCell ref="E3:V3"/>
    <mergeCell ref="G6:G34"/>
    <mergeCell ref="J6:J34"/>
    <mergeCell ref="M6:M34"/>
    <mergeCell ref="V6:V34"/>
    <mergeCell ref="P6:P34"/>
    <mergeCell ref="S6:S3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CD9D5-1F8C-4241-87E6-5CD7D2541944}">
  <sheetPr>
    <tabColor rgb="FF70AD47"/>
    <pageSetUpPr fitToPage="1"/>
  </sheetPr>
  <dimension ref="A1:L31"/>
  <sheetViews>
    <sheetView zoomScale="85" zoomScaleNormal="85" workbookViewId="0">
      <pane ySplit="5" topLeftCell="A14" activePane="bottomLeft" state="frozen"/>
      <selection pane="bottomLeft" activeCell="A22" sqref="A22"/>
    </sheetView>
  </sheetViews>
  <sheetFormatPr defaultColWidth="9.140625" defaultRowHeight="13.15"/>
  <cols>
    <col min="1" max="1" width="48.42578125" style="1" bestFit="1" customWidth="1"/>
    <col min="2" max="2" width="47.140625" style="1" customWidth="1"/>
    <col min="3" max="3" width="11.140625" style="1" bestFit="1" customWidth="1"/>
    <col min="4" max="4" width="9.42578125" style="1" customWidth="1"/>
    <col min="5" max="12" width="5.7109375" style="5" customWidth="1"/>
    <col min="13" max="13" width="12.140625" style="1" customWidth="1"/>
    <col min="14" max="16384" width="9.140625" style="1"/>
  </cols>
  <sheetData>
    <row r="1" spans="1:12" ht="15" customHeight="1">
      <c r="A1" s="235" t="s">
        <v>0</v>
      </c>
      <c r="B1" s="236"/>
      <c r="C1" s="236"/>
      <c r="D1" s="21"/>
      <c r="E1" s="237"/>
      <c r="F1" s="238"/>
      <c r="G1" s="238"/>
      <c r="H1" s="238"/>
      <c r="I1" s="238"/>
      <c r="J1" s="238"/>
      <c r="K1" s="238"/>
      <c r="L1" s="239"/>
    </row>
    <row r="2" spans="1:12" ht="15" customHeight="1">
      <c r="A2" s="240" t="s">
        <v>1</v>
      </c>
      <c r="B2" s="241"/>
      <c r="C2" s="241"/>
      <c r="D2" s="21"/>
      <c r="E2" s="242" t="s">
        <v>76</v>
      </c>
      <c r="F2" s="243"/>
      <c r="G2" s="243"/>
      <c r="H2" s="243"/>
      <c r="I2" s="243"/>
      <c r="J2" s="243"/>
      <c r="K2" s="243"/>
      <c r="L2" s="244"/>
    </row>
    <row r="3" spans="1:12" ht="15" customHeight="1" thickBot="1">
      <c r="A3" s="245" t="s">
        <v>3</v>
      </c>
      <c r="B3" s="246"/>
      <c r="C3" s="246"/>
      <c r="D3" s="22"/>
      <c r="E3" s="247"/>
      <c r="F3" s="248"/>
      <c r="G3" s="248"/>
      <c r="H3" s="248"/>
      <c r="I3" s="248"/>
      <c r="J3" s="248"/>
      <c r="K3" s="248"/>
      <c r="L3" s="249"/>
    </row>
    <row r="4" spans="1:12" ht="15" customHeight="1" thickBot="1">
      <c r="A4" s="2"/>
      <c r="B4" s="2"/>
      <c r="C4" s="2"/>
      <c r="D4" s="2"/>
      <c r="E4" s="250" t="s">
        <v>4</v>
      </c>
      <c r="F4" s="251"/>
      <c r="G4" s="251"/>
      <c r="H4" s="251"/>
      <c r="I4" s="251"/>
      <c r="J4" s="251"/>
      <c r="K4" s="251"/>
      <c r="L4" s="252"/>
    </row>
    <row r="5" spans="1:12" ht="15" customHeight="1" thickBot="1">
      <c r="A5" s="3" t="s">
        <v>5</v>
      </c>
      <c r="B5" s="3" t="s">
        <v>5</v>
      </c>
      <c r="C5" s="4" t="s">
        <v>6</v>
      </c>
      <c r="D5" s="4" t="s">
        <v>7</v>
      </c>
      <c r="E5" s="258">
        <v>1</v>
      </c>
      <c r="F5" s="259"/>
      <c r="G5" s="260">
        <v>2</v>
      </c>
      <c r="H5" s="261"/>
      <c r="I5" s="258">
        <v>3</v>
      </c>
      <c r="J5" s="259"/>
      <c r="K5" s="260">
        <v>4</v>
      </c>
      <c r="L5" s="261"/>
    </row>
    <row r="6" spans="1:12" ht="15" customHeight="1">
      <c r="A6" s="50" t="s">
        <v>8</v>
      </c>
      <c r="B6" s="50"/>
      <c r="C6" s="50"/>
      <c r="D6" s="50"/>
      <c r="E6" s="51"/>
      <c r="F6" s="255" t="s">
        <v>77</v>
      </c>
      <c r="G6" s="51"/>
      <c r="H6" s="255" t="s">
        <v>77</v>
      </c>
      <c r="I6" s="51"/>
      <c r="J6" s="255" t="s">
        <v>77</v>
      </c>
      <c r="K6" s="51"/>
      <c r="L6" s="255" t="s">
        <v>77</v>
      </c>
    </row>
    <row r="7" spans="1:12" ht="15" customHeight="1">
      <c r="A7" s="52" t="s">
        <v>10</v>
      </c>
      <c r="B7" s="52"/>
      <c r="C7" s="52" t="s">
        <v>11</v>
      </c>
      <c r="D7" s="52" t="s">
        <v>12</v>
      </c>
      <c r="E7" s="48">
        <v>1</v>
      </c>
      <c r="F7" s="256"/>
      <c r="G7" s="48"/>
      <c r="H7" s="256"/>
      <c r="I7" s="48">
        <v>1</v>
      </c>
      <c r="J7" s="256"/>
      <c r="K7" s="48">
        <v>1</v>
      </c>
      <c r="L7" s="256"/>
    </row>
    <row r="8" spans="1:12" ht="15" customHeight="1">
      <c r="A8" s="52" t="s">
        <v>13</v>
      </c>
      <c r="B8" s="52"/>
      <c r="C8" s="52" t="s">
        <v>14</v>
      </c>
      <c r="D8" s="52" t="s">
        <v>15</v>
      </c>
      <c r="E8" s="48"/>
      <c r="F8" s="256"/>
      <c r="G8" s="48">
        <v>1</v>
      </c>
      <c r="H8" s="256"/>
      <c r="I8" s="48"/>
      <c r="J8" s="256"/>
      <c r="K8" s="48">
        <v>1</v>
      </c>
      <c r="L8" s="256"/>
    </row>
    <row r="9" spans="1:12" ht="15" customHeight="1">
      <c r="A9" s="52" t="s">
        <v>16</v>
      </c>
      <c r="B9" s="52"/>
      <c r="C9" s="52" t="s">
        <v>17</v>
      </c>
      <c r="D9" s="52" t="s">
        <v>15</v>
      </c>
      <c r="E9" s="48">
        <v>1</v>
      </c>
      <c r="F9" s="256"/>
      <c r="G9" s="48">
        <v>1</v>
      </c>
      <c r="H9" s="256"/>
      <c r="I9" s="48">
        <v>1</v>
      </c>
      <c r="J9" s="256"/>
      <c r="K9" s="48">
        <v>1</v>
      </c>
      <c r="L9" s="256"/>
    </row>
    <row r="10" spans="1:12" ht="15" customHeight="1">
      <c r="A10" s="52" t="s">
        <v>18</v>
      </c>
      <c r="B10" s="52"/>
      <c r="C10" s="52" t="s">
        <v>19</v>
      </c>
      <c r="D10" s="52" t="s">
        <v>15</v>
      </c>
      <c r="E10" s="48">
        <v>1</v>
      </c>
      <c r="F10" s="256"/>
      <c r="G10" s="48">
        <v>1</v>
      </c>
      <c r="H10" s="256"/>
      <c r="I10" s="48">
        <v>1</v>
      </c>
      <c r="J10" s="256"/>
      <c r="K10" s="48"/>
      <c r="L10" s="256"/>
    </row>
    <row r="11" spans="1:12" ht="15" customHeight="1">
      <c r="A11" s="53" t="s">
        <v>30</v>
      </c>
      <c r="B11" s="53"/>
      <c r="C11" s="53"/>
      <c r="D11" s="53"/>
      <c r="E11" s="54"/>
      <c r="F11" s="256"/>
      <c r="G11" s="54"/>
      <c r="H11" s="256"/>
      <c r="I11" s="54"/>
      <c r="J11" s="256"/>
      <c r="K11" s="54"/>
      <c r="L11" s="256"/>
    </row>
    <row r="12" spans="1:12" ht="15" customHeight="1">
      <c r="A12" s="56" t="s">
        <v>31</v>
      </c>
      <c r="B12" s="56"/>
      <c r="C12" s="57" t="s">
        <v>32</v>
      </c>
      <c r="D12" s="57" t="s">
        <v>15</v>
      </c>
      <c r="E12" s="57">
        <v>1</v>
      </c>
      <c r="F12" s="256"/>
      <c r="G12" s="58">
        <v>1</v>
      </c>
      <c r="H12" s="256"/>
      <c r="I12" s="58"/>
      <c r="J12" s="256"/>
      <c r="K12" s="58">
        <v>2</v>
      </c>
      <c r="L12" s="256"/>
    </row>
    <row r="13" spans="1:12" ht="15" customHeight="1">
      <c r="A13" s="53" t="s">
        <v>33</v>
      </c>
      <c r="B13" s="53"/>
      <c r="C13" s="53"/>
      <c r="D13" s="53"/>
      <c r="E13" s="54"/>
      <c r="F13" s="256"/>
      <c r="G13" s="54"/>
      <c r="H13" s="256"/>
      <c r="I13" s="54"/>
      <c r="J13" s="256"/>
      <c r="K13" s="54"/>
      <c r="L13" s="256"/>
    </row>
    <row r="14" spans="1:12" ht="15" customHeight="1">
      <c r="A14" s="59" t="s">
        <v>34</v>
      </c>
      <c r="B14" s="59"/>
      <c r="C14" s="62" t="s">
        <v>35</v>
      </c>
      <c r="D14" s="62" t="s">
        <v>15</v>
      </c>
      <c r="E14" s="61"/>
      <c r="F14" s="256"/>
      <c r="G14" s="61">
        <v>1</v>
      </c>
      <c r="H14" s="256"/>
      <c r="I14" s="61"/>
      <c r="J14" s="256"/>
      <c r="K14" s="61">
        <v>1</v>
      </c>
      <c r="L14" s="256"/>
    </row>
    <row r="15" spans="1:12" ht="15" customHeight="1">
      <c r="A15" s="59" t="s">
        <v>36</v>
      </c>
      <c r="B15" s="59"/>
      <c r="C15" s="62" t="s">
        <v>37</v>
      </c>
      <c r="D15" s="62" t="s">
        <v>15</v>
      </c>
      <c r="E15" s="61">
        <v>1</v>
      </c>
      <c r="F15" s="256"/>
      <c r="G15" s="61"/>
      <c r="H15" s="256"/>
      <c r="I15" s="61">
        <v>1</v>
      </c>
      <c r="J15" s="256"/>
      <c r="K15" s="61"/>
      <c r="L15" s="256"/>
    </row>
    <row r="16" spans="1:12" ht="15" customHeight="1">
      <c r="A16" s="59" t="s">
        <v>78</v>
      </c>
      <c r="B16" s="59"/>
      <c r="C16" s="62" t="s">
        <v>79</v>
      </c>
      <c r="D16" s="62" t="s">
        <v>15</v>
      </c>
      <c r="E16" s="61">
        <v>1</v>
      </c>
      <c r="F16" s="256"/>
      <c r="G16" s="61">
        <v>1</v>
      </c>
      <c r="H16" s="256"/>
      <c r="I16" s="61">
        <v>1</v>
      </c>
      <c r="J16" s="256"/>
      <c r="K16" s="61"/>
      <c r="L16" s="256"/>
    </row>
    <row r="17" spans="1:12" ht="28.9">
      <c r="A17" s="59" t="s">
        <v>54</v>
      </c>
      <c r="B17" s="63" t="s">
        <v>55</v>
      </c>
      <c r="C17" s="59" t="s">
        <v>56</v>
      </c>
      <c r="D17" s="59" t="s">
        <v>15</v>
      </c>
      <c r="E17" s="61">
        <v>2</v>
      </c>
      <c r="F17" s="256"/>
      <c r="G17" s="61"/>
      <c r="H17" s="256"/>
      <c r="I17" s="61"/>
      <c r="J17" s="256"/>
      <c r="K17" s="61"/>
      <c r="L17" s="256"/>
    </row>
    <row r="18" spans="1:12" ht="14.45">
      <c r="A18" s="59" t="s">
        <v>58</v>
      </c>
      <c r="B18" s="64" t="s">
        <v>59</v>
      </c>
      <c r="C18" s="59" t="s">
        <v>60</v>
      </c>
      <c r="D18" s="59" t="s">
        <v>15</v>
      </c>
      <c r="E18" s="61"/>
      <c r="F18" s="256"/>
      <c r="G18" s="61">
        <v>2</v>
      </c>
      <c r="H18" s="256"/>
      <c r="I18" s="61"/>
      <c r="J18" s="256"/>
      <c r="K18" s="61"/>
      <c r="L18" s="256"/>
    </row>
    <row r="19" spans="1:12" ht="28.9">
      <c r="A19" s="59" t="s">
        <v>61</v>
      </c>
      <c r="B19" s="63" t="s">
        <v>55</v>
      </c>
      <c r="C19" s="59" t="s">
        <v>62</v>
      </c>
      <c r="D19" s="59" t="s">
        <v>15</v>
      </c>
      <c r="E19" s="61"/>
      <c r="F19" s="256"/>
      <c r="G19" s="61"/>
      <c r="H19" s="256"/>
      <c r="I19" s="61">
        <v>1</v>
      </c>
      <c r="J19" s="256"/>
      <c r="K19" s="61"/>
      <c r="L19" s="256"/>
    </row>
    <row r="20" spans="1:12" ht="14.45">
      <c r="A20" s="59" t="s">
        <v>63</v>
      </c>
      <c r="B20" s="63" t="s">
        <v>64</v>
      </c>
      <c r="C20" s="59" t="s">
        <v>65</v>
      </c>
      <c r="D20" s="59" t="s">
        <v>15</v>
      </c>
      <c r="E20" s="61"/>
      <c r="F20" s="256"/>
      <c r="G20" s="61"/>
      <c r="H20" s="256"/>
      <c r="I20" s="61">
        <v>1</v>
      </c>
      <c r="J20" s="256"/>
      <c r="K20" s="61"/>
      <c r="L20" s="256"/>
    </row>
    <row r="21" spans="1:12" ht="28.9">
      <c r="A21" s="65" t="s">
        <v>66</v>
      </c>
      <c r="B21" s="63" t="s">
        <v>64</v>
      </c>
      <c r="C21" s="59" t="s">
        <v>67</v>
      </c>
      <c r="D21" s="59" t="s">
        <v>15</v>
      </c>
      <c r="E21" s="61"/>
      <c r="F21" s="256"/>
      <c r="G21" s="61"/>
      <c r="H21" s="256"/>
      <c r="I21" s="61"/>
      <c r="J21" s="256"/>
      <c r="K21" s="61">
        <v>1</v>
      </c>
      <c r="L21" s="256"/>
    </row>
    <row r="22" spans="1:12" ht="43.15">
      <c r="A22" s="65" t="s">
        <v>68</v>
      </c>
      <c r="B22" s="63" t="s">
        <v>69</v>
      </c>
      <c r="C22" s="59" t="s">
        <v>70</v>
      </c>
      <c r="D22" s="59" t="s">
        <v>15</v>
      </c>
      <c r="E22" s="59"/>
      <c r="F22" s="256"/>
      <c r="G22" s="61"/>
      <c r="H22" s="256"/>
      <c r="I22" s="61">
        <v>1</v>
      </c>
      <c r="J22" s="256"/>
      <c r="K22" s="61"/>
      <c r="L22" s="256"/>
    </row>
    <row r="23" spans="1:12" ht="28.9">
      <c r="A23" s="65" t="s">
        <v>80</v>
      </c>
      <c r="B23" s="63" t="s">
        <v>72</v>
      </c>
      <c r="C23" s="59" t="s">
        <v>73</v>
      </c>
      <c r="D23" s="59" t="s">
        <v>15</v>
      </c>
      <c r="E23" s="60"/>
      <c r="F23" s="256"/>
      <c r="G23" s="60"/>
      <c r="H23" s="256"/>
      <c r="I23" s="60"/>
      <c r="J23" s="256"/>
      <c r="K23" s="60">
        <v>1</v>
      </c>
      <c r="L23" s="256"/>
    </row>
    <row r="24" spans="1:12" ht="15" customHeight="1" thickBot="1">
      <c r="A24" s="66" t="s">
        <v>74</v>
      </c>
      <c r="B24" s="66"/>
      <c r="C24" s="67"/>
      <c r="D24" s="67"/>
      <c r="E24" s="68">
        <f>SUM(E7:E23)</f>
        <v>8</v>
      </c>
      <c r="F24" s="257"/>
      <c r="G24" s="68">
        <f>SUM(G7:G23)</f>
        <v>8</v>
      </c>
      <c r="H24" s="257"/>
      <c r="I24" s="68">
        <f>SUM(I7:I23)</f>
        <v>8</v>
      </c>
      <c r="J24" s="257"/>
      <c r="K24" s="68">
        <f>SUM(K7:K23)</f>
        <v>8</v>
      </c>
      <c r="L24" s="257"/>
    </row>
    <row r="25" spans="1:12" ht="15" customHeight="1">
      <c r="A25" s="26"/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</row>
    <row r="26" spans="1:12" ht="15" customHeight="1">
      <c r="A26" s="70" t="s">
        <v>75</v>
      </c>
      <c r="B26" s="70"/>
      <c r="C26" s="70"/>
      <c r="D26" s="70"/>
      <c r="E26" s="71">
        <v>8</v>
      </c>
      <c r="F26" s="71"/>
      <c r="G26" s="71">
        <v>8</v>
      </c>
      <c r="H26" s="71"/>
      <c r="I26" s="71">
        <v>8</v>
      </c>
      <c r="J26" s="71"/>
      <c r="K26" s="71">
        <v>8</v>
      </c>
      <c r="L26" s="71"/>
    </row>
    <row r="27" spans="1:12" ht="15" customHeight="1">
      <c r="E27" s="6"/>
      <c r="F27" s="6"/>
    </row>
    <row r="28" spans="1:12">
      <c r="E28" s="6"/>
      <c r="F28" s="6"/>
    </row>
    <row r="29" spans="1:12">
      <c r="E29" s="6"/>
      <c r="F29" s="6"/>
    </row>
    <row r="30" spans="1:12">
      <c r="E30" s="6"/>
      <c r="F30" s="6"/>
      <c r="H30" s="6"/>
      <c r="J30" s="6"/>
      <c r="L30" s="6"/>
    </row>
    <row r="31" spans="1:12">
      <c r="A31" s="7"/>
      <c r="B31" s="7"/>
      <c r="C31" s="7"/>
      <c r="D31" s="7"/>
      <c r="E31" s="8"/>
      <c r="F31" s="8"/>
    </row>
  </sheetData>
  <mergeCells count="15">
    <mergeCell ref="A3:C3"/>
    <mergeCell ref="E3:L3"/>
    <mergeCell ref="E4:L4"/>
    <mergeCell ref="A1:C1"/>
    <mergeCell ref="E1:L1"/>
    <mergeCell ref="A2:C2"/>
    <mergeCell ref="E2:L2"/>
    <mergeCell ref="F6:F24"/>
    <mergeCell ref="H6:H24"/>
    <mergeCell ref="J6:J24"/>
    <mergeCell ref="L6:L24"/>
    <mergeCell ref="E5:F5"/>
    <mergeCell ref="G5:H5"/>
    <mergeCell ref="I5:J5"/>
    <mergeCell ref="K5:L5"/>
  </mergeCells>
  <phoneticPr fontId="7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L24"/>
  <sheetViews>
    <sheetView zoomScaleNormal="100" workbookViewId="0">
      <pane ySplit="5" topLeftCell="H6" activePane="bottomLeft" state="frozen"/>
      <selection pane="bottomLeft" activeCell="H6" sqref="H6:H21"/>
    </sheetView>
  </sheetViews>
  <sheetFormatPr defaultColWidth="9.140625" defaultRowHeight="13.15"/>
  <cols>
    <col min="1" max="1" width="38" style="1" customWidth="1"/>
    <col min="2" max="2" width="29.42578125" style="1" customWidth="1"/>
    <col min="3" max="4" width="9.140625" style="1"/>
    <col min="5" max="12" width="5.7109375" style="1" customWidth="1"/>
    <col min="13" max="16384" width="9.140625" style="1"/>
  </cols>
  <sheetData>
    <row r="1" spans="1:12" ht="15" customHeight="1">
      <c r="A1" s="235" t="s">
        <v>0</v>
      </c>
      <c r="B1" s="236"/>
      <c r="C1" s="236"/>
      <c r="D1" s="21"/>
      <c r="E1" s="237"/>
      <c r="F1" s="238"/>
      <c r="G1" s="238"/>
      <c r="H1" s="238"/>
      <c r="I1" s="238"/>
      <c r="J1" s="238"/>
      <c r="K1" s="238"/>
      <c r="L1" s="239"/>
    </row>
    <row r="2" spans="1:12" ht="15" customHeight="1">
      <c r="A2" s="240" t="s">
        <v>1</v>
      </c>
      <c r="B2" s="241"/>
      <c r="C2" s="241"/>
      <c r="D2" s="46"/>
      <c r="E2" s="263" t="s">
        <v>81</v>
      </c>
      <c r="F2" s="264"/>
      <c r="G2" s="264"/>
      <c r="H2" s="264"/>
      <c r="I2" s="264"/>
      <c r="J2" s="264"/>
      <c r="K2" s="264"/>
      <c r="L2" s="265"/>
    </row>
    <row r="3" spans="1:12" ht="15" customHeight="1" thickBot="1">
      <c r="A3" s="245" t="s">
        <v>3</v>
      </c>
      <c r="B3" s="246"/>
      <c r="C3" s="246"/>
      <c r="D3" s="47"/>
      <c r="E3" s="266"/>
      <c r="F3" s="267"/>
      <c r="G3" s="267"/>
      <c r="H3" s="267"/>
      <c r="I3" s="267"/>
      <c r="J3" s="267"/>
      <c r="K3" s="267"/>
      <c r="L3" s="268"/>
    </row>
    <row r="4" spans="1:12" ht="15" customHeight="1" thickBot="1">
      <c r="A4" s="72"/>
      <c r="B4" s="72"/>
      <c r="C4" s="72"/>
      <c r="D4" s="72"/>
      <c r="E4" s="258" t="s">
        <v>4</v>
      </c>
      <c r="F4" s="262"/>
      <c r="G4" s="262"/>
      <c r="H4" s="262"/>
      <c r="I4" s="262"/>
      <c r="J4" s="262"/>
      <c r="K4" s="262"/>
      <c r="L4" s="259"/>
    </row>
    <row r="5" spans="1:12" ht="15" customHeight="1" thickBot="1">
      <c r="A5" s="73" t="s">
        <v>5</v>
      </c>
      <c r="B5" s="73"/>
      <c r="C5" s="74" t="s">
        <v>6</v>
      </c>
      <c r="D5" s="74" t="s">
        <v>7</v>
      </c>
      <c r="E5" s="258">
        <v>1</v>
      </c>
      <c r="F5" s="259"/>
      <c r="G5" s="260">
        <v>2</v>
      </c>
      <c r="H5" s="261"/>
      <c r="I5" s="258">
        <v>3</v>
      </c>
      <c r="J5" s="259"/>
      <c r="K5" s="260">
        <v>4</v>
      </c>
      <c r="L5" s="261"/>
    </row>
    <row r="6" spans="1:12" ht="15" customHeight="1">
      <c r="A6" s="50" t="s">
        <v>8</v>
      </c>
      <c r="B6" s="50"/>
      <c r="C6" s="50"/>
      <c r="D6" s="50"/>
      <c r="E6" s="51"/>
      <c r="F6" s="255" t="s">
        <v>77</v>
      </c>
      <c r="G6" s="51"/>
      <c r="H6" s="255" t="s">
        <v>77</v>
      </c>
      <c r="I6" s="51"/>
      <c r="J6" s="255" t="s">
        <v>77</v>
      </c>
      <c r="K6" s="51"/>
      <c r="L6" s="255" t="s">
        <v>77</v>
      </c>
    </row>
    <row r="7" spans="1:12" ht="15" customHeight="1">
      <c r="A7" s="52" t="s">
        <v>10</v>
      </c>
      <c r="B7" s="52"/>
      <c r="C7" s="52" t="s">
        <v>11</v>
      </c>
      <c r="D7" s="52" t="s">
        <v>12</v>
      </c>
      <c r="E7" s="48">
        <v>1</v>
      </c>
      <c r="F7" s="256"/>
      <c r="G7" s="48"/>
      <c r="H7" s="256"/>
      <c r="I7" s="48">
        <v>1</v>
      </c>
      <c r="J7" s="256"/>
      <c r="K7" s="48">
        <v>1</v>
      </c>
      <c r="L7" s="256"/>
    </row>
    <row r="8" spans="1:12" ht="15" customHeight="1">
      <c r="A8" s="52" t="s">
        <v>13</v>
      </c>
      <c r="B8" s="52"/>
      <c r="C8" s="52" t="s">
        <v>14</v>
      </c>
      <c r="D8" s="52" t="s">
        <v>15</v>
      </c>
      <c r="E8" s="48"/>
      <c r="F8" s="256"/>
      <c r="G8" s="48">
        <v>1</v>
      </c>
      <c r="H8" s="256"/>
      <c r="I8" s="48"/>
      <c r="J8" s="256"/>
      <c r="K8" s="48">
        <v>1</v>
      </c>
      <c r="L8" s="256"/>
    </row>
    <row r="9" spans="1:12" ht="15" customHeight="1">
      <c r="A9" s="52" t="s">
        <v>16</v>
      </c>
      <c r="B9" s="52"/>
      <c r="C9" s="52" t="s">
        <v>17</v>
      </c>
      <c r="D9" s="52" t="s">
        <v>15</v>
      </c>
      <c r="E9" s="48">
        <v>1</v>
      </c>
      <c r="F9" s="256"/>
      <c r="G9" s="48">
        <v>1</v>
      </c>
      <c r="H9" s="256"/>
      <c r="I9" s="48">
        <v>1</v>
      </c>
      <c r="J9" s="256"/>
      <c r="K9" s="48">
        <v>1</v>
      </c>
      <c r="L9" s="256"/>
    </row>
    <row r="10" spans="1:12" ht="15" customHeight="1">
      <c r="A10" s="52" t="s">
        <v>18</v>
      </c>
      <c r="B10" s="52"/>
      <c r="C10" s="52" t="s">
        <v>19</v>
      </c>
      <c r="D10" s="52" t="s">
        <v>15</v>
      </c>
      <c r="E10" s="48">
        <v>1</v>
      </c>
      <c r="F10" s="256"/>
      <c r="G10" s="48">
        <v>1</v>
      </c>
      <c r="H10" s="256"/>
      <c r="I10" s="48">
        <v>1</v>
      </c>
      <c r="J10" s="256"/>
      <c r="K10" s="48">
        <v>1</v>
      </c>
      <c r="L10" s="256"/>
    </row>
    <row r="11" spans="1:12" ht="15" customHeight="1">
      <c r="A11" s="53" t="s">
        <v>30</v>
      </c>
      <c r="B11" s="53"/>
      <c r="C11" s="54"/>
      <c r="D11" s="54"/>
      <c r="E11" s="54"/>
      <c r="F11" s="256"/>
      <c r="G11" s="54"/>
      <c r="H11" s="256"/>
      <c r="I11" s="54"/>
      <c r="J11" s="256"/>
      <c r="K11" s="54"/>
      <c r="L11" s="256"/>
    </row>
    <row r="12" spans="1:12" ht="15" customHeight="1">
      <c r="A12" s="56" t="s">
        <v>31</v>
      </c>
      <c r="B12" s="56"/>
      <c r="C12" s="57" t="s">
        <v>82</v>
      </c>
      <c r="D12" s="57" t="s">
        <v>15</v>
      </c>
      <c r="E12" s="58">
        <v>1</v>
      </c>
      <c r="F12" s="256"/>
      <c r="G12" s="58">
        <v>1</v>
      </c>
      <c r="H12" s="256"/>
      <c r="I12" s="58">
        <v>1</v>
      </c>
      <c r="J12" s="256"/>
      <c r="K12" s="58">
        <v>1</v>
      </c>
      <c r="L12" s="256"/>
    </row>
    <row r="13" spans="1:12" ht="28.9">
      <c r="A13" s="75" t="s">
        <v>83</v>
      </c>
      <c r="B13" s="53"/>
      <c r="C13" s="53"/>
      <c r="D13" s="53"/>
      <c r="E13" s="54"/>
      <c r="F13" s="256"/>
      <c r="G13" s="54"/>
      <c r="H13" s="256"/>
      <c r="I13" s="54"/>
      <c r="J13" s="256"/>
      <c r="K13" s="54"/>
      <c r="L13" s="256"/>
    </row>
    <row r="14" spans="1:12" ht="15" customHeight="1">
      <c r="A14" s="59" t="s">
        <v>34</v>
      </c>
      <c r="B14" s="59"/>
      <c r="C14" s="62" t="s">
        <v>84</v>
      </c>
      <c r="D14" s="62" t="s">
        <v>15</v>
      </c>
      <c r="E14" s="61"/>
      <c r="F14" s="256"/>
      <c r="G14" s="61">
        <v>1</v>
      </c>
      <c r="H14" s="256"/>
      <c r="I14" s="61"/>
      <c r="J14" s="256"/>
      <c r="K14" s="61">
        <v>1</v>
      </c>
      <c r="L14" s="256"/>
    </row>
    <row r="15" spans="1:12" ht="15" customHeight="1">
      <c r="A15" s="59" t="s">
        <v>36</v>
      </c>
      <c r="B15" s="59"/>
      <c r="C15" s="62" t="s">
        <v>85</v>
      </c>
      <c r="D15" s="62" t="s">
        <v>15</v>
      </c>
      <c r="E15" s="61">
        <v>1</v>
      </c>
      <c r="F15" s="256"/>
      <c r="G15" s="61"/>
      <c r="H15" s="256"/>
      <c r="I15" s="61">
        <v>1</v>
      </c>
      <c r="J15" s="256"/>
      <c r="K15" s="61"/>
      <c r="L15" s="256"/>
    </row>
    <row r="16" spans="1:12" ht="15" customHeight="1">
      <c r="A16" s="59" t="s">
        <v>86</v>
      </c>
      <c r="B16" s="59"/>
      <c r="C16" s="62" t="s">
        <v>87</v>
      </c>
      <c r="D16" s="62" t="s">
        <v>25</v>
      </c>
      <c r="E16" s="61"/>
      <c r="F16" s="256"/>
      <c r="G16" s="61"/>
      <c r="H16" s="256"/>
      <c r="I16" s="61">
        <v>2</v>
      </c>
      <c r="J16" s="256"/>
      <c r="K16" s="61"/>
      <c r="L16" s="256"/>
    </row>
    <row r="17" spans="1:12" ht="15" customHeight="1">
      <c r="A17" s="59" t="s">
        <v>26</v>
      </c>
      <c r="B17" s="65"/>
      <c r="C17" s="59" t="s">
        <v>88</v>
      </c>
      <c r="D17" s="59" t="s">
        <v>15</v>
      </c>
      <c r="E17" s="61">
        <v>1</v>
      </c>
      <c r="F17" s="256"/>
      <c r="G17" s="61">
        <v>1</v>
      </c>
      <c r="H17" s="256"/>
      <c r="I17" s="61">
        <v>1</v>
      </c>
      <c r="J17" s="256"/>
      <c r="K17" s="61">
        <v>1</v>
      </c>
      <c r="L17" s="256"/>
    </row>
    <row r="18" spans="1:12" ht="28.9">
      <c r="A18" s="59" t="s">
        <v>89</v>
      </c>
      <c r="B18" s="76" t="s">
        <v>90</v>
      </c>
      <c r="C18" s="59" t="s">
        <v>91</v>
      </c>
      <c r="D18" s="59" t="s">
        <v>15</v>
      </c>
      <c r="E18" s="61">
        <v>2</v>
      </c>
      <c r="F18" s="256"/>
      <c r="G18" s="61"/>
      <c r="H18" s="256"/>
      <c r="I18" s="61"/>
      <c r="J18" s="256"/>
      <c r="K18" s="61"/>
      <c r="L18" s="256"/>
    </row>
    <row r="19" spans="1:12" ht="28.9">
      <c r="A19" s="59" t="s">
        <v>92</v>
      </c>
      <c r="B19" s="77" t="s">
        <v>93</v>
      </c>
      <c r="C19" s="59" t="s">
        <v>94</v>
      </c>
      <c r="D19" s="59" t="s">
        <v>15</v>
      </c>
      <c r="E19" s="61"/>
      <c r="F19" s="256"/>
      <c r="G19" s="61">
        <v>2</v>
      </c>
      <c r="H19" s="256"/>
      <c r="I19" s="61"/>
      <c r="J19" s="256"/>
      <c r="K19" s="61"/>
      <c r="L19" s="256"/>
    </row>
    <row r="20" spans="1:12" ht="15" thickBot="1">
      <c r="A20" s="59" t="s">
        <v>95</v>
      </c>
      <c r="B20" s="78" t="s">
        <v>96</v>
      </c>
      <c r="C20" s="79" t="s">
        <v>97</v>
      </c>
      <c r="D20" s="79" t="s">
        <v>25</v>
      </c>
      <c r="E20" s="61"/>
      <c r="F20" s="256"/>
      <c r="G20" s="61"/>
      <c r="H20" s="256"/>
      <c r="I20" s="61"/>
      <c r="J20" s="256"/>
      <c r="K20" s="61">
        <v>1</v>
      </c>
      <c r="L20" s="256"/>
    </row>
    <row r="21" spans="1:12" ht="15" customHeight="1" thickBot="1">
      <c r="A21" s="66" t="s">
        <v>98</v>
      </c>
      <c r="B21" s="66"/>
      <c r="C21" s="67"/>
      <c r="D21" s="67"/>
      <c r="E21" s="68">
        <f>SUM(E7:E20)</f>
        <v>8</v>
      </c>
      <c r="F21" s="257"/>
      <c r="G21" s="80">
        <f>SUM(G7:G20)</f>
        <v>8</v>
      </c>
      <c r="H21" s="257"/>
      <c r="I21" s="68">
        <f>SUM(I7:I20)</f>
        <v>8</v>
      </c>
      <c r="J21" s="257"/>
      <c r="K21" s="68">
        <f>SUM(K7:K20)</f>
        <v>8</v>
      </c>
      <c r="L21" s="257"/>
    </row>
    <row r="22" spans="1:12" ht="15" customHeight="1">
      <c r="A22" s="35"/>
      <c r="B22" s="35"/>
      <c r="C22" s="35"/>
      <c r="D22" s="35"/>
      <c r="E22" s="69"/>
      <c r="F22" s="69"/>
      <c r="G22" s="69"/>
      <c r="H22" s="69"/>
      <c r="I22" s="69"/>
      <c r="J22" s="69"/>
      <c r="K22" s="69"/>
      <c r="L22" s="69"/>
    </row>
    <row r="23" spans="1:12" ht="15" customHeight="1">
      <c r="A23" s="70" t="s">
        <v>75</v>
      </c>
      <c r="B23" s="70"/>
      <c r="C23" s="70"/>
      <c r="D23" s="70"/>
      <c r="E23" s="71">
        <v>8</v>
      </c>
      <c r="F23" s="71"/>
      <c r="G23" s="71">
        <v>8</v>
      </c>
      <c r="H23" s="71"/>
      <c r="I23" s="71">
        <v>8</v>
      </c>
      <c r="J23" s="71"/>
      <c r="K23" s="71">
        <v>8</v>
      </c>
      <c r="L23" s="71"/>
    </row>
    <row r="24" spans="1:12" ht="15" customHeight="1"/>
  </sheetData>
  <mergeCells count="15">
    <mergeCell ref="A1:C1"/>
    <mergeCell ref="E1:L1"/>
    <mergeCell ref="A2:C2"/>
    <mergeCell ref="E2:L2"/>
    <mergeCell ref="A3:C3"/>
    <mergeCell ref="E3:L3"/>
    <mergeCell ref="F6:F21"/>
    <mergeCell ref="H6:H21"/>
    <mergeCell ref="J6:J21"/>
    <mergeCell ref="L6:L21"/>
    <mergeCell ref="E4:L4"/>
    <mergeCell ref="E5:F5"/>
    <mergeCell ref="G5:H5"/>
    <mergeCell ref="I5:J5"/>
    <mergeCell ref="K5:L5"/>
  </mergeCells>
  <phoneticPr fontId="7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AD47"/>
    <pageSetUpPr fitToPage="1"/>
  </sheetPr>
  <dimension ref="A1:U64"/>
  <sheetViews>
    <sheetView zoomScale="85" zoomScaleNormal="85" workbookViewId="0">
      <pane ySplit="5" topLeftCell="A38" activePane="bottomLeft" state="frozen"/>
      <selection pane="bottomLeft" activeCell="Q49" sqref="Q49"/>
    </sheetView>
  </sheetViews>
  <sheetFormatPr defaultColWidth="9.140625" defaultRowHeight="13.15"/>
  <cols>
    <col min="1" max="2" width="54.28515625" style="1" customWidth="1"/>
    <col min="3" max="3" width="11.140625" style="1" bestFit="1" customWidth="1"/>
    <col min="4" max="4" width="8.7109375" style="1" customWidth="1"/>
    <col min="5" max="11" width="4.7109375" style="5" customWidth="1"/>
    <col min="12" max="12" width="1.7109375" style="5" customWidth="1"/>
    <col min="13" max="19" width="4.7109375" style="1" customWidth="1"/>
    <col min="20" max="20" width="9.140625" style="1" customWidth="1"/>
    <col min="21" max="16384" width="9.140625" style="1"/>
  </cols>
  <sheetData>
    <row r="1" spans="1:21" ht="15" customHeight="1">
      <c r="A1" s="235" t="s">
        <v>0</v>
      </c>
      <c r="B1" s="236"/>
      <c r="C1" s="236"/>
      <c r="D1" s="21"/>
      <c r="E1" s="269"/>
      <c r="F1" s="270"/>
      <c r="G1" s="270"/>
      <c r="H1" s="270"/>
      <c r="I1" s="270"/>
      <c r="J1" s="270"/>
      <c r="K1" s="271"/>
      <c r="L1" s="9"/>
      <c r="M1" s="269"/>
      <c r="N1" s="270"/>
      <c r="O1" s="270"/>
      <c r="P1" s="270"/>
      <c r="Q1" s="270"/>
      <c r="R1" s="270"/>
      <c r="S1" s="271"/>
    </row>
    <row r="2" spans="1:21" ht="15" customHeight="1">
      <c r="A2" s="240" t="s">
        <v>1</v>
      </c>
      <c r="B2" s="241"/>
      <c r="C2" s="241"/>
      <c r="D2" s="46"/>
      <c r="E2" s="272" t="s">
        <v>99</v>
      </c>
      <c r="F2" s="273"/>
      <c r="G2" s="273"/>
      <c r="H2" s="273"/>
      <c r="I2" s="273"/>
      <c r="J2" s="273"/>
      <c r="K2" s="274"/>
      <c r="L2" s="10"/>
      <c r="M2" s="272" t="s">
        <v>100</v>
      </c>
      <c r="N2" s="273"/>
      <c r="O2" s="273"/>
      <c r="P2" s="273"/>
      <c r="Q2" s="273"/>
      <c r="R2" s="273"/>
      <c r="S2" s="274"/>
    </row>
    <row r="3" spans="1:21" ht="15" customHeight="1" thickBot="1">
      <c r="A3" s="245" t="s">
        <v>3</v>
      </c>
      <c r="B3" s="246"/>
      <c r="C3" s="246"/>
      <c r="D3" s="47"/>
      <c r="E3" s="275"/>
      <c r="F3" s="276"/>
      <c r="G3" s="276"/>
      <c r="H3" s="276"/>
      <c r="I3" s="276"/>
      <c r="J3" s="276"/>
      <c r="K3" s="277"/>
      <c r="L3" s="11"/>
      <c r="M3" s="275"/>
      <c r="N3" s="276"/>
      <c r="O3" s="276"/>
      <c r="P3" s="276"/>
      <c r="Q3" s="276"/>
      <c r="R3" s="276"/>
      <c r="S3" s="277"/>
    </row>
    <row r="4" spans="1:21" ht="15" customHeight="1" thickBot="1">
      <c r="A4" s="72"/>
      <c r="B4" s="72"/>
      <c r="C4" s="72"/>
      <c r="D4" s="72"/>
      <c r="E4" s="278" t="s">
        <v>101</v>
      </c>
      <c r="F4" s="279"/>
      <c r="G4" s="279"/>
      <c r="H4" s="279"/>
      <c r="I4" s="279"/>
      <c r="J4" s="279"/>
      <c r="K4" s="280"/>
      <c r="L4" s="12"/>
      <c r="M4" s="278" t="s">
        <v>102</v>
      </c>
      <c r="N4" s="279"/>
      <c r="O4" s="279"/>
      <c r="P4" s="279"/>
      <c r="Q4" s="279"/>
      <c r="R4" s="279"/>
      <c r="S4" s="280"/>
    </row>
    <row r="5" spans="1:21" ht="15" customHeight="1">
      <c r="A5" s="73" t="s">
        <v>5</v>
      </c>
      <c r="B5" s="73"/>
      <c r="C5" s="74" t="s">
        <v>6</v>
      </c>
      <c r="D5" s="74" t="s">
        <v>7</v>
      </c>
      <c r="E5" s="14">
        <v>1</v>
      </c>
      <c r="F5" s="278">
        <v>2</v>
      </c>
      <c r="G5" s="280"/>
      <c r="H5" s="278">
        <v>3</v>
      </c>
      <c r="I5" s="280"/>
      <c r="J5" s="278">
        <v>4</v>
      </c>
      <c r="K5" s="280"/>
      <c r="L5" s="12"/>
      <c r="M5" s="14">
        <v>5</v>
      </c>
      <c r="N5" s="24"/>
      <c r="O5" s="278">
        <v>6</v>
      </c>
      <c r="P5" s="280"/>
      <c r="Q5" s="278">
        <v>7</v>
      </c>
      <c r="R5" s="280"/>
      <c r="S5" s="17">
        <v>8</v>
      </c>
    </row>
    <row r="6" spans="1:21" ht="15" customHeight="1">
      <c r="A6" s="50" t="s">
        <v>8</v>
      </c>
      <c r="B6" s="50"/>
      <c r="C6" s="50"/>
      <c r="D6" s="50"/>
      <c r="E6" s="83"/>
      <c r="F6" s="84"/>
      <c r="G6" s="255" t="s">
        <v>9</v>
      </c>
      <c r="H6" s="85"/>
      <c r="I6" s="255" t="s">
        <v>9</v>
      </c>
      <c r="J6" s="86"/>
      <c r="K6" s="255" t="s">
        <v>9</v>
      </c>
      <c r="L6" s="87"/>
      <c r="M6" s="83"/>
      <c r="N6" s="255" t="s">
        <v>9</v>
      </c>
      <c r="O6" s="84"/>
      <c r="P6" s="255" t="s">
        <v>9</v>
      </c>
      <c r="Q6" s="85"/>
      <c r="R6" s="255" t="s">
        <v>9</v>
      </c>
      <c r="S6" s="255" t="s">
        <v>103</v>
      </c>
      <c r="T6" s="35"/>
      <c r="U6" s="35"/>
    </row>
    <row r="7" spans="1:21" ht="15" customHeight="1">
      <c r="A7" s="52" t="s">
        <v>10</v>
      </c>
      <c r="B7" s="52"/>
      <c r="C7" s="52" t="s">
        <v>11</v>
      </c>
      <c r="D7" s="52" t="s">
        <v>12</v>
      </c>
      <c r="E7" s="48">
        <v>1</v>
      </c>
      <c r="F7" s="88">
        <v>2</v>
      </c>
      <c r="G7" s="256"/>
      <c r="H7" s="89">
        <v>2</v>
      </c>
      <c r="I7" s="256"/>
      <c r="J7" s="89">
        <v>2</v>
      </c>
      <c r="K7" s="256"/>
      <c r="L7" s="90"/>
      <c r="M7" s="48">
        <v>2</v>
      </c>
      <c r="N7" s="256"/>
      <c r="O7" s="88">
        <v>2</v>
      </c>
      <c r="P7" s="256"/>
      <c r="Q7" s="89">
        <v>1</v>
      </c>
      <c r="R7" s="256"/>
      <c r="S7" s="256"/>
      <c r="T7" s="35"/>
      <c r="U7" s="35"/>
    </row>
    <row r="8" spans="1:21" ht="15" customHeight="1">
      <c r="A8" s="52" t="s">
        <v>104</v>
      </c>
      <c r="B8" s="52"/>
      <c r="C8" s="52" t="s">
        <v>105</v>
      </c>
      <c r="D8" s="52" t="s">
        <v>15</v>
      </c>
      <c r="E8" s="48">
        <v>1</v>
      </c>
      <c r="F8" s="88"/>
      <c r="G8" s="256"/>
      <c r="H8" s="89"/>
      <c r="I8" s="256"/>
      <c r="J8" s="89"/>
      <c r="K8" s="256"/>
      <c r="L8" s="90"/>
      <c r="M8" s="48"/>
      <c r="N8" s="256"/>
      <c r="O8" s="88"/>
      <c r="P8" s="256"/>
      <c r="Q8" s="89">
        <v>1</v>
      </c>
      <c r="R8" s="256"/>
      <c r="S8" s="256"/>
      <c r="T8" s="35"/>
      <c r="U8" s="35"/>
    </row>
    <row r="9" spans="1:21" ht="15" customHeight="1">
      <c r="A9" s="52" t="s">
        <v>13</v>
      </c>
      <c r="B9" s="52"/>
      <c r="C9" s="52" t="s">
        <v>14</v>
      </c>
      <c r="D9" s="52" t="s">
        <v>15</v>
      </c>
      <c r="E9" s="48">
        <v>2</v>
      </c>
      <c r="F9" s="88">
        <v>2</v>
      </c>
      <c r="G9" s="256"/>
      <c r="H9" s="89"/>
      <c r="I9" s="256"/>
      <c r="J9" s="89">
        <v>2</v>
      </c>
      <c r="K9" s="256"/>
      <c r="L9" s="90"/>
      <c r="M9" s="48">
        <v>2</v>
      </c>
      <c r="N9" s="256"/>
      <c r="O9" s="88"/>
      <c r="P9" s="256"/>
      <c r="Q9" s="89">
        <v>2</v>
      </c>
      <c r="R9" s="256"/>
      <c r="S9" s="256"/>
      <c r="T9" s="35"/>
      <c r="U9" s="35"/>
    </row>
    <row r="10" spans="1:21" ht="15" customHeight="1">
      <c r="A10" s="52" t="s">
        <v>16</v>
      </c>
      <c r="B10" s="52"/>
      <c r="C10" s="52" t="s">
        <v>17</v>
      </c>
      <c r="D10" s="52" t="s">
        <v>15</v>
      </c>
      <c r="E10" s="48">
        <v>2</v>
      </c>
      <c r="F10" s="88">
        <v>2</v>
      </c>
      <c r="G10" s="256"/>
      <c r="H10" s="89">
        <v>2</v>
      </c>
      <c r="I10" s="256"/>
      <c r="J10" s="89">
        <v>2</v>
      </c>
      <c r="K10" s="256"/>
      <c r="L10" s="90"/>
      <c r="M10" s="48">
        <v>2</v>
      </c>
      <c r="N10" s="256"/>
      <c r="O10" s="88">
        <v>2</v>
      </c>
      <c r="P10" s="256"/>
      <c r="Q10" s="89"/>
      <c r="R10" s="256"/>
      <c r="S10" s="256"/>
      <c r="T10" s="35"/>
      <c r="U10" s="35"/>
    </row>
    <row r="11" spans="1:21" ht="15" customHeight="1">
      <c r="A11" s="52" t="s">
        <v>26</v>
      </c>
      <c r="B11" s="52"/>
      <c r="C11" s="52" t="s">
        <v>106</v>
      </c>
      <c r="D11" s="52" t="s">
        <v>15</v>
      </c>
      <c r="E11" s="48">
        <v>2</v>
      </c>
      <c r="F11" s="88">
        <v>2</v>
      </c>
      <c r="G11" s="256"/>
      <c r="H11" s="89">
        <v>2</v>
      </c>
      <c r="I11" s="256"/>
      <c r="J11" s="89">
        <v>2</v>
      </c>
      <c r="K11" s="256"/>
      <c r="L11" s="90"/>
      <c r="M11" s="48">
        <v>2</v>
      </c>
      <c r="N11" s="256"/>
      <c r="O11" s="88">
        <v>2</v>
      </c>
      <c r="P11" s="256"/>
      <c r="Q11" s="89">
        <v>2</v>
      </c>
      <c r="R11" s="256"/>
      <c r="S11" s="256"/>
      <c r="T11" s="35"/>
      <c r="U11" s="35"/>
    </row>
    <row r="12" spans="1:21" ht="15" customHeight="1">
      <c r="A12" s="52" t="s">
        <v>107</v>
      </c>
      <c r="B12" s="52"/>
      <c r="C12" s="52" t="s">
        <v>19</v>
      </c>
      <c r="D12" s="52" t="s">
        <v>15</v>
      </c>
      <c r="E12" s="48">
        <v>2</v>
      </c>
      <c r="F12" s="88">
        <v>2</v>
      </c>
      <c r="G12" s="256"/>
      <c r="H12" s="89">
        <v>2</v>
      </c>
      <c r="I12" s="256"/>
      <c r="J12" s="89">
        <v>2</v>
      </c>
      <c r="K12" s="256"/>
      <c r="L12" s="90"/>
      <c r="M12" s="48"/>
      <c r="N12" s="256"/>
      <c r="O12" s="88"/>
      <c r="P12" s="256"/>
      <c r="Q12" s="89"/>
      <c r="R12" s="256"/>
      <c r="S12" s="256"/>
      <c r="T12" s="35"/>
      <c r="U12" s="35"/>
    </row>
    <row r="13" spans="1:21" ht="15" customHeight="1">
      <c r="A13" s="52" t="s">
        <v>108</v>
      </c>
      <c r="B13" s="52"/>
      <c r="C13" s="52" t="s">
        <v>19</v>
      </c>
      <c r="D13" s="52" t="s">
        <v>15</v>
      </c>
      <c r="E13" s="48"/>
      <c r="F13" s="88"/>
      <c r="G13" s="256"/>
      <c r="H13" s="89"/>
      <c r="I13" s="256"/>
      <c r="J13" s="89"/>
      <c r="K13" s="256"/>
      <c r="L13" s="90"/>
      <c r="M13" s="48">
        <v>1</v>
      </c>
      <c r="N13" s="256"/>
      <c r="O13" s="88">
        <v>1</v>
      </c>
      <c r="P13" s="256"/>
      <c r="Q13" s="89">
        <v>1</v>
      </c>
      <c r="R13" s="256"/>
      <c r="S13" s="256"/>
      <c r="T13" s="35"/>
      <c r="U13" s="35"/>
    </row>
    <row r="14" spans="1:21" ht="15" customHeight="1">
      <c r="A14" s="53" t="s">
        <v>20</v>
      </c>
      <c r="B14" s="53"/>
      <c r="C14" s="53"/>
      <c r="D14" s="53"/>
      <c r="E14" s="91"/>
      <c r="F14" s="92"/>
      <c r="G14" s="256"/>
      <c r="H14" s="93"/>
      <c r="I14" s="256"/>
      <c r="J14" s="94"/>
      <c r="K14" s="256"/>
      <c r="L14" s="90"/>
      <c r="M14" s="91"/>
      <c r="N14" s="256"/>
      <c r="O14" s="92"/>
      <c r="P14" s="256"/>
      <c r="Q14" s="93"/>
      <c r="R14" s="256"/>
      <c r="S14" s="256"/>
      <c r="T14" s="35"/>
      <c r="U14" s="35"/>
    </row>
    <row r="15" spans="1:21" ht="15" customHeight="1">
      <c r="A15" s="55" t="s">
        <v>21</v>
      </c>
      <c r="B15" s="55"/>
      <c r="C15" s="55" t="s">
        <v>22</v>
      </c>
      <c r="D15" s="55" t="s">
        <v>15</v>
      </c>
      <c r="E15" s="49">
        <v>1</v>
      </c>
      <c r="F15" s="95"/>
      <c r="G15" s="256"/>
      <c r="H15" s="96"/>
      <c r="I15" s="256"/>
      <c r="J15" s="96"/>
      <c r="K15" s="256"/>
      <c r="L15" s="90"/>
      <c r="M15" s="49"/>
      <c r="N15" s="256"/>
      <c r="O15" s="95"/>
      <c r="P15" s="256"/>
      <c r="Q15" s="96"/>
      <c r="R15" s="256"/>
      <c r="S15" s="256"/>
      <c r="T15" s="35"/>
      <c r="U15" s="35"/>
    </row>
    <row r="16" spans="1:21" ht="15" customHeight="1">
      <c r="A16" s="55" t="s">
        <v>23</v>
      </c>
      <c r="B16" s="55"/>
      <c r="C16" s="55" t="s">
        <v>24</v>
      </c>
      <c r="D16" s="55" t="s">
        <v>25</v>
      </c>
      <c r="E16" s="49">
        <v>2</v>
      </c>
      <c r="F16" s="95">
        <v>2</v>
      </c>
      <c r="G16" s="256"/>
      <c r="H16" s="96">
        <v>2</v>
      </c>
      <c r="I16" s="256"/>
      <c r="J16" s="96">
        <v>2</v>
      </c>
      <c r="K16" s="256"/>
      <c r="L16" s="90"/>
      <c r="M16" s="49"/>
      <c r="N16" s="256"/>
      <c r="O16" s="95"/>
      <c r="P16" s="256"/>
      <c r="Q16" s="96"/>
      <c r="R16" s="256"/>
      <c r="S16" s="256"/>
      <c r="T16" s="35"/>
      <c r="U16" s="35"/>
    </row>
    <row r="17" spans="1:21" ht="15" customHeight="1">
      <c r="A17" s="55" t="s">
        <v>109</v>
      </c>
      <c r="B17" s="55"/>
      <c r="C17" s="55" t="s">
        <v>29</v>
      </c>
      <c r="D17" s="55" t="s">
        <v>25</v>
      </c>
      <c r="E17" s="49">
        <v>2</v>
      </c>
      <c r="F17" s="95"/>
      <c r="G17" s="256"/>
      <c r="H17" s="96"/>
      <c r="I17" s="256"/>
      <c r="J17" s="96">
        <v>2</v>
      </c>
      <c r="K17" s="256"/>
      <c r="L17" s="90"/>
      <c r="M17" s="49"/>
      <c r="N17" s="256"/>
      <c r="O17" s="95"/>
      <c r="P17" s="256"/>
      <c r="Q17" s="96"/>
      <c r="R17" s="256"/>
      <c r="S17" s="256"/>
      <c r="T17" s="35"/>
      <c r="U17" s="35"/>
    </row>
    <row r="18" spans="1:21" ht="15" customHeight="1">
      <c r="A18" s="53" t="s">
        <v>110</v>
      </c>
      <c r="B18" s="53"/>
      <c r="C18" s="53"/>
      <c r="D18" s="53"/>
      <c r="E18" s="91"/>
      <c r="F18" s="92"/>
      <c r="G18" s="256"/>
      <c r="H18" s="93"/>
      <c r="I18" s="256"/>
      <c r="J18" s="94"/>
      <c r="K18" s="256"/>
      <c r="L18" s="90"/>
      <c r="M18" s="91"/>
      <c r="N18" s="256"/>
      <c r="O18" s="92"/>
      <c r="P18" s="256"/>
      <c r="Q18" s="93"/>
      <c r="R18" s="256"/>
      <c r="S18" s="256"/>
      <c r="T18" s="35"/>
      <c r="U18" s="35"/>
    </row>
    <row r="19" spans="1:21" ht="15" customHeight="1">
      <c r="A19" s="56" t="s">
        <v>31</v>
      </c>
      <c r="B19" s="56"/>
      <c r="C19" s="57" t="s">
        <v>32</v>
      </c>
      <c r="D19" s="57" t="s">
        <v>15</v>
      </c>
      <c r="E19" s="58"/>
      <c r="F19" s="97"/>
      <c r="G19" s="256"/>
      <c r="H19" s="98"/>
      <c r="I19" s="256"/>
      <c r="J19" s="98"/>
      <c r="K19" s="256"/>
      <c r="L19" s="90"/>
      <c r="M19" s="58">
        <v>2</v>
      </c>
      <c r="N19" s="256"/>
      <c r="O19" s="97">
        <v>2</v>
      </c>
      <c r="P19" s="256"/>
      <c r="Q19" s="98">
        <v>2</v>
      </c>
      <c r="R19" s="256"/>
      <c r="S19" s="256"/>
      <c r="T19" s="35"/>
      <c r="U19" s="35"/>
    </row>
    <row r="20" spans="1:21" ht="15" customHeight="1">
      <c r="A20" s="56" t="s">
        <v>111</v>
      </c>
      <c r="B20" s="56"/>
      <c r="C20" s="57" t="s">
        <v>32</v>
      </c>
      <c r="D20" s="57" t="s">
        <v>15</v>
      </c>
      <c r="E20" s="58"/>
      <c r="F20" s="97"/>
      <c r="G20" s="256"/>
      <c r="H20" s="98"/>
      <c r="I20" s="256"/>
      <c r="J20" s="98"/>
      <c r="K20" s="256"/>
      <c r="L20" s="90"/>
      <c r="M20" s="58">
        <v>2</v>
      </c>
      <c r="N20" s="256"/>
      <c r="O20" s="97">
        <v>2</v>
      </c>
      <c r="P20" s="256"/>
      <c r="Q20" s="98">
        <v>2</v>
      </c>
      <c r="R20" s="256"/>
      <c r="S20" s="256"/>
      <c r="T20" s="35"/>
      <c r="U20" s="35"/>
    </row>
    <row r="21" spans="1:21" ht="15" customHeight="1">
      <c r="A21" s="53" t="s">
        <v>112</v>
      </c>
      <c r="B21" s="53"/>
      <c r="C21" s="53"/>
      <c r="D21" s="53"/>
      <c r="E21" s="91"/>
      <c r="F21" s="92"/>
      <c r="G21" s="256"/>
      <c r="H21" s="93"/>
      <c r="I21" s="256"/>
      <c r="J21" s="94"/>
      <c r="K21" s="256"/>
      <c r="L21" s="90"/>
      <c r="M21" s="91"/>
      <c r="N21" s="256"/>
      <c r="O21" s="92"/>
      <c r="P21" s="256"/>
      <c r="Q21" s="93"/>
      <c r="R21" s="256"/>
      <c r="S21" s="256"/>
      <c r="T21" s="35"/>
      <c r="U21" s="35"/>
    </row>
    <row r="22" spans="1:21" ht="15" customHeight="1">
      <c r="A22" s="99" t="s">
        <v>34</v>
      </c>
      <c r="B22" s="99"/>
      <c r="C22" s="100" t="s">
        <v>35</v>
      </c>
      <c r="D22" s="100" t="s">
        <v>15</v>
      </c>
      <c r="E22" s="82">
        <v>2</v>
      </c>
      <c r="F22" s="101">
        <v>1</v>
      </c>
      <c r="G22" s="256"/>
      <c r="H22" s="81">
        <v>1</v>
      </c>
      <c r="I22" s="256"/>
      <c r="J22" s="81">
        <v>1</v>
      </c>
      <c r="K22" s="256"/>
      <c r="L22" s="90"/>
      <c r="M22" s="82">
        <v>1</v>
      </c>
      <c r="N22" s="256"/>
      <c r="O22" s="81">
        <v>1</v>
      </c>
      <c r="P22" s="256"/>
      <c r="Q22" s="81">
        <v>1</v>
      </c>
      <c r="R22" s="256"/>
      <c r="S22" s="256"/>
      <c r="T22" s="35"/>
      <c r="U22" s="35"/>
    </row>
    <row r="23" spans="1:21" ht="15" customHeight="1">
      <c r="A23" s="99" t="s">
        <v>36</v>
      </c>
      <c r="B23" s="99"/>
      <c r="C23" s="100" t="s">
        <v>37</v>
      </c>
      <c r="D23" s="100" t="s">
        <v>15</v>
      </c>
      <c r="E23" s="82"/>
      <c r="F23" s="101">
        <v>1</v>
      </c>
      <c r="G23" s="256"/>
      <c r="H23" s="81">
        <v>1</v>
      </c>
      <c r="I23" s="256"/>
      <c r="J23" s="81">
        <v>1</v>
      </c>
      <c r="K23" s="256"/>
      <c r="L23" s="90"/>
      <c r="M23" s="82">
        <v>1</v>
      </c>
      <c r="N23" s="256"/>
      <c r="O23" s="101">
        <v>1</v>
      </c>
      <c r="P23" s="256"/>
      <c r="Q23" s="81">
        <v>1</v>
      </c>
      <c r="R23" s="256"/>
      <c r="S23" s="256"/>
      <c r="T23" s="35"/>
      <c r="U23" s="35"/>
    </row>
    <row r="24" spans="1:21" ht="15" customHeight="1">
      <c r="A24" s="99" t="s">
        <v>38</v>
      </c>
      <c r="B24" s="99"/>
      <c r="C24" s="100" t="s">
        <v>39</v>
      </c>
      <c r="D24" s="100" t="s">
        <v>25</v>
      </c>
      <c r="E24" s="82">
        <v>1</v>
      </c>
      <c r="F24" s="101"/>
      <c r="G24" s="256"/>
      <c r="H24" s="81"/>
      <c r="I24" s="256"/>
      <c r="J24" s="81"/>
      <c r="K24" s="256"/>
      <c r="L24" s="90"/>
      <c r="M24" s="82"/>
      <c r="N24" s="256"/>
      <c r="O24" s="101"/>
      <c r="P24" s="256"/>
      <c r="Q24" s="81"/>
      <c r="R24" s="256"/>
      <c r="S24" s="256"/>
      <c r="T24" s="35"/>
      <c r="U24" s="35"/>
    </row>
    <row r="25" spans="1:21" ht="15" customHeight="1">
      <c r="A25" s="99" t="s">
        <v>40</v>
      </c>
      <c r="B25" s="99"/>
      <c r="C25" s="100" t="s">
        <v>41</v>
      </c>
      <c r="D25" s="100" t="s">
        <v>25</v>
      </c>
      <c r="E25" s="82"/>
      <c r="F25" s="101">
        <v>1</v>
      </c>
      <c r="G25" s="256"/>
      <c r="H25" s="81"/>
      <c r="I25" s="256"/>
      <c r="J25" s="81"/>
      <c r="K25" s="256"/>
      <c r="L25" s="90"/>
      <c r="M25" s="82"/>
      <c r="N25" s="256"/>
      <c r="O25" s="101"/>
      <c r="P25" s="256"/>
      <c r="Q25" s="81"/>
      <c r="R25" s="256"/>
      <c r="S25" s="256"/>
      <c r="T25" s="35"/>
      <c r="U25" s="35"/>
    </row>
    <row r="26" spans="1:21" ht="15" customHeight="1">
      <c r="A26" s="99" t="s">
        <v>113</v>
      </c>
      <c r="B26" s="99"/>
      <c r="C26" s="100" t="s">
        <v>114</v>
      </c>
      <c r="D26" s="100" t="s">
        <v>25</v>
      </c>
      <c r="E26" s="82">
        <v>2</v>
      </c>
      <c r="F26" s="101"/>
      <c r="G26" s="256"/>
      <c r="H26" s="81"/>
      <c r="I26" s="256"/>
      <c r="J26" s="81"/>
      <c r="K26" s="256"/>
      <c r="L26" s="90"/>
      <c r="M26" s="82"/>
      <c r="N26" s="256"/>
      <c r="O26" s="101"/>
      <c r="P26" s="256"/>
      <c r="Q26" s="81"/>
      <c r="R26" s="256"/>
      <c r="S26" s="256"/>
      <c r="T26" s="35"/>
      <c r="U26" s="35"/>
    </row>
    <row r="27" spans="1:21" ht="15" customHeight="1">
      <c r="A27" s="99" t="s">
        <v>115</v>
      </c>
      <c r="B27" s="99"/>
      <c r="C27" s="100" t="s">
        <v>116</v>
      </c>
      <c r="D27" s="100" t="s">
        <v>25</v>
      </c>
      <c r="E27" s="82"/>
      <c r="F27" s="101"/>
      <c r="G27" s="256"/>
      <c r="H27" s="81"/>
      <c r="I27" s="256"/>
      <c r="J27" s="81"/>
      <c r="K27" s="256"/>
      <c r="L27" s="90"/>
      <c r="M27" s="82"/>
      <c r="N27" s="256"/>
      <c r="O27" s="101">
        <v>2</v>
      </c>
      <c r="P27" s="256"/>
      <c r="Q27" s="81"/>
      <c r="R27" s="256"/>
      <c r="S27" s="256"/>
      <c r="T27" s="35"/>
      <c r="U27" s="35"/>
    </row>
    <row r="28" spans="1:21" ht="15" customHeight="1">
      <c r="A28" s="99" t="s">
        <v>117</v>
      </c>
      <c r="B28" s="99"/>
      <c r="C28" s="100" t="s">
        <v>118</v>
      </c>
      <c r="D28" s="100" t="s">
        <v>25</v>
      </c>
      <c r="E28" s="82"/>
      <c r="F28" s="101"/>
      <c r="G28" s="256"/>
      <c r="H28" s="81"/>
      <c r="I28" s="256"/>
      <c r="J28" s="81"/>
      <c r="K28" s="256"/>
      <c r="L28" s="90"/>
      <c r="M28" s="82"/>
      <c r="N28" s="256"/>
      <c r="O28" s="101"/>
      <c r="P28" s="256"/>
      <c r="Q28" s="81">
        <v>2</v>
      </c>
      <c r="R28" s="256"/>
      <c r="S28" s="256"/>
      <c r="T28" s="35"/>
      <c r="U28" s="35"/>
    </row>
    <row r="29" spans="1:21" ht="15" customHeight="1">
      <c r="A29" s="99" t="s">
        <v>44</v>
      </c>
      <c r="B29" s="99"/>
      <c r="C29" s="100" t="s">
        <v>45</v>
      </c>
      <c r="D29" s="100" t="s">
        <v>25</v>
      </c>
      <c r="E29" s="82">
        <v>2</v>
      </c>
      <c r="F29" s="101"/>
      <c r="G29" s="256"/>
      <c r="H29" s="81"/>
      <c r="I29" s="256"/>
      <c r="J29" s="81"/>
      <c r="K29" s="256"/>
      <c r="L29" s="90"/>
      <c r="M29" s="82"/>
      <c r="N29" s="256"/>
      <c r="O29" s="101"/>
      <c r="P29" s="256"/>
      <c r="Q29" s="81"/>
      <c r="R29" s="256"/>
      <c r="S29" s="256"/>
      <c r="T29" s="35"/>
      <c r="U29" s="35"/>
    </row>
    <row r="30" spans="1:21" ht="15" customHeight="1">
      <c r="A30" s="99" t="s">
        <v>46</v>
      </c>
      <c r="B30" s="99"/>
      <c r="C30" s="100" t="s">
        <v>47</v>
      </c>
      <c r="D30" s="100" t="s">
        <v>25</v>
      </c>
      <c r="E30" s="82">
        <v>3</v>
      </c>
      <c r="F30" s="101"/>
      <c r="G30" s="256"/>
      <c r="H30" s="81"/>
      <c r="I30" s="256"/>
      <c r="J30" s="81"/>
      <c r="K30" s="256"/>
      <c r="L30" s="90"/>
      <c r="M30" s="82"/>
      <c r="N30" s="256"/>
      <c r="O30" s="101"/>
      <c r="P30" s="256"/>
      <c r="Q30" s="81"/>
      <c r="R30" s="256"/>
      <c r="S30" s="256"/>
      <c r="T30" s="35"/>
      <c r="U30" s="35"/>
    </row>
    <row r="31" spans="1:21" ht="15" customHeight="1">
      <c r="A31" s="99" t="s">
        <v>119</v>
      </c>
      <c r="B31" s="99"/>
      <c r="C31" s="100" t="s">
        <v>120</v>
      </c>
      <c r="D31" s="100" t="s">
        <v>25</v>
      </c>
      <c r="E31" s="82"/>
      <c r="F31" s="101">
        <v>2</v>
      </c>
      <c r="G31" s="256"/>
      <c r="H31" s="81"/>
      <c r="I31" s="256"/>
      <c r="J31" s="81"/>
      <c r="K31" s="256"/>
      <c r="L31" s="90"/>
      <c r="M31" s="82"/>
      <c r="N31" s="256"/>
      <c r="O31" s="101"/>
      <c r="P31" s="256"/>
      <c r="Q31" s="81"/>
      <c r="R31" s="256"/>
      <c r="S31" s="256"/>
      <c r="T31" s="35"/>
      <c r="U31" s="35"/>
    </row>
    <row r="32" spans="1:21" ht="15" customHeight="1">
      <c r="A32" s="99" t="s">
        <v>121</v>
      </c>
      <c r="B32" s="99"/>
      <c r="C32" s="100" t="s">
        <v>122</v>
      </c>
      <c r="D32" s="100" t="s">
        <v>25</v>
      </c>
      <c r="E32" s="82"/>
      <c r="F32" s="101"/>
      <c r="G32" s="256"/>
      <c r="H32" s="81"/>
      <c r="I32" s="256"/>
      <c r="J32" s="81"/>
      <c r="K32" s="256"/>
      <c r="L32" s="90"/>
      <c r="M32" s="82"/>
      <c r="N32" s="256"/>
      <c r="O32" s="101"/>
      <c r="P32" s="256"/>
      <c r="Q32" s="81"/>
      <c r="R32" s="256"/>
      <c r="S32" s="256"/>
      <c r="T32" s="35"/>
      <c r="U32" s="35"/>
    </row>
    <row r="33" spans="1:21" ht="15" customHeight="1">
      <c r="A33" s="99" t="s">
        <v>123</v>
      </c>
      <c r="B33" s="99"/>
      <c r="C33" s="100" t="s">
        <v>124</v>
      </c>
      <c r="D33" s="100" t="s">
        <v>57</v>
      </c>
      <c r="E33" s="82"/>
      <c r="F33" s="101"/>
      <c r="G33" s="256"/>
      <c r="H33" s="81">
        <v>2</v>
      </c>
      <c r="I33" s="256"/>
      <c r="J33" s="81"/>
      <c r="K33" s="256"/>
      <c r="L33" s="90"/>
      <c r="M33" s="82"/>
      <c r="N33" s="256"/>
      <c r="O33" s="101"/>
      <c r="P33" s="256"/>
      <c r="Q33" s="81"/>
      <c r="R33" s="256"/>
      <c r="S33" s="256"/>
      <c r="T33" s="35"/>
      <c r="U33" s="35"/>
    </row>
    <row r="34" spans="1:21" ht="15" customHeight="1">
      <c r="A34" s="99" t="s">
        <v>125</v>
      </c>
      <c r="B34" s="99"/>
      <c r="C34" s="100" t="s">
        <v>126</v>
      </c>
      <c r="D34" s="100" t="s">
        <v>25</v>
      </c>
      <c r="E34" s="82"/>
      <c r="F34" s="101"/>
      <c r="G34" s="256"/>
      <c r="H34" s="81"/>
      <c r="I34" s="256"/>
      <c r="J34" s="81"/>
      <c r="K34" s="256"/>
      <c r="L34" s="90"/>
      <c r="M34" s="82">
        <v>2</v>
      </c>
      <c r="N34" s="256"/>
      <c r="O34" s="101"/>
      <c r="P34" s="256"/>
      <c r="Q34" s="81"/>
      <c r="R34" s="256"/>
      <c r="S34" s="256"/>
      <c r="T34" s="35"/>
      <c r="U34" s="35"/>
    </row>
    <row r="35" spans="1:21" ht="15" customHeight="1">
      <c r="A35" s="99" t="s">
        <v>127</v>
      </c>
      <c r="B35" s="99"/>
      <c r="C35" s="100" t="s">
        <v>128</v>
      </c>
      <c r="D35" s="100" t="s">
        <v>25</v>
      </c>
      <c r="E35" s="82"/>
      <c r="F35" s="101"/>
      <c r="G35" s="256"/>
      <c r="H35" s="81"/>
      <c r="I35" s="256"/>
      <c r="J35" s="81"/>
      <c r="K35" s="256"/>
      <c r="L35" s="90"/>
      <c r="M35" s="82"/>
      <c r="N35" s="256"/>
      <c r="O35" s="101"/>
      <c r="P35" s="256"/>
      <c r="Q35" s="81">
        <v>2</v>
      </c>
      <c r="R35" s="256"/>
      <c r="S35" s="256"/>
      <c r="T35" s="35"/>
      <c r="U35" s="35"/>
    </row>
    <row r="36" spans="1:21" ht="15" customHeight="1">
      <c r="A36" s="99" t="s">
        <v>129</v>
      </c>
      <c r="B36" s="99"/>
      <c r="C36" s="100" t="s">
        <v>53</v>
      </c>
      <c r="D36" s="100" t="s">
        <v>15</v>
      </c>
      <c r="E36" s="82">
        <v>2</v>
      </c>
      <c r="F36" s="101"/>
      <c r="G36" s="256"/>
      <c r="H36" s="81"/>
      <c r="I36" s="256"/>
      <c r="J36" s="81"/>
      <c r="K36" s="256"/>
      <c r="L36" s="90"/>
      <c r="M36" s="82"/>
      <c r="N36" s="256"/>
      <c r="O36" s="101"/>
      <c r="P36" s="256"/>
      <c r="Q36" s="81"/>
      <c r="R36" s="256"/>
      <c r="S36" s="256"/>
      <c r="T36" s="35"/>
      <c r="U36" s="35"/>
    </row>
    <row r="37" spans="1:21" ht="14.45">
      <c r="A37" s="102" t="s">
        <v>130</v>
      </c>
      <c r="B37" s="103" t="s">
        <v>131</v>
      </c>
      <c r="C37" s="99" t="s">
        <v>132</v>
      </c>
      <c r="D37" s="99" t="s">
        <v>15</v>
      </c>
      <c r="E37" s="82">
        <v>4</v>
      </c>
      <c r="F37" s="101"/>
      <c r="G37" s="256"/>
      <c r="H37" s="81"/>
      <c r="I37" s="256"/>
      <c r="J37" s="81"/>
      <c r="K37" s="256"/>
      <c r="L37" s="90"/>
      <c r="M37" s="82"/>
      <c r="N37" s="256"/>
      <c r="O37" s="101"/>
      <c r="P37" s="256"/>
      <c r="Q37" s="81"/>
      <c r="R37" s="256"/>
      <c r="S37" s="256"/>
      <c r="T37" s="35"/>
      <c r="U37" s="35"/>
    </row>
    <row r="38" spans="1:21" ht="28.9">
      <c r="A38" s="102" t="s">
        <v>133</v>
      </c>
      <c r="B38" s="103" t="s">
        <v>72</v>
      </c>
      <c r="C38" s="99" t="s">
        <v>134</v>
      </c>
      <c r="D38" s="99" t="s">
        <v>15</v>
      </c>
      <c r="E38" s="82">
        <v>1</v>
      </c>
      <c r="F38" s="101"/>
      <c r="G38" s="256"/>
      <c r="H38" s="81"/>
      <c r="I38" s="256"/>
      <c r="J38" s="81"/>
      <c r="K38" s="256"/>
      <c r="L38" s="90"/>
      <c r="M38" s="82"/>
      <c r="N38" s="256"/>
      <c r="O38" s="101"/>
      <c r="P38" s="256"/>
      <c r="Q38" s="81"/>
      <c r="R38" s="256"/>
      <c r="S38" s="256"/>
      <c r="T38" s="35"/>
      <c r="U38" s="35"/>
    </row>
    <row r="39" spans="1:21" ht="43.15">
      <c r="A39" s="102" t="s">
        <v>135</v>
      </c>
      <c r="B39" s="103" t="s">
        <v>136</v>
      </c>
      <c r="C39" s="99" t="s">
        <v>137</v>
      </c>
      <c r="D39" s="99" t="s">
        <v>15</v>
      </c>
      <c r="E39" s="82"/>
      <c r="F39" s="101">
        <v>3</v>
      </c>
      <c r="G39" s="256"/>
      <c r="H39" s="81"/>
      <c r="I39" s="256"/>
      <c r="J39" s="81"/>
      <c r="K39" s="256"/>
      <c r="L39" s="90"/>
      <c r="M39" s="82"/>
      <c r="N39" s="256"/>
      <c r="O39" s="101"/>
      <c r="P39" s="256"/>
      <c r="Q39" s="81"/>
      <c r="R39" s="256"/>
      <c r="S39" s="256"/>
      <c r="T39" s="35"/>
      <c r="U39" s="35"/>
    </row>
    <row r="40" spans="1:21" ht="43.15">
      <c r="A40" s="102" t="s">
        <v>138</v>
      </c>
      <c r="B40" s="103" t="s">
        <v>139</v>
      </c>
      <c r="C40" s="99" t="s">
        <v>140</v>
      </c>
      <c r="D40" s="99" t="s">
        <v>15</v>
      </c>
      <c r="E40" s="82"/>
      <c r="F40" s="101"/>
      <c r="G40" s="256"/>
      <c r="H40" s="81">
        <v>3</v>
      </c>
      <c r="I40" s="256"/>
      <c r="J40" s="81"/>
      <c r="K40" s="256"/>
      <c r="L40" s="90"/>
      <c r="M40" s="82"/>
      <c r="N40" s="256"/>
      <c r="O40" s="101"/>
      <c r="P40" s="256"/>
      <c r="Q40" s="81"/>
      <c r="R40" s="256"/>
      <c r="S40" s="256"/>
      <c r="T40" s="35"/>
      <c r="U40" s="35"/>
    </row>
    <row r="41" spans="1:21" ht="14.45">
      <c r="A41" s="102" t="s">
        <v>141</v>
      </c>
      <c r="B41" s="103" t="s">
        <v>142</v>
      </c>
      <c r="C41" s="99" t="s">
        <v>143</v>
      </c>
      <c r="D41" s="99" t="s">
        <v>15</v>
      </c>
      <c r="E41" s="82"/>
      <c r="F41" s="101"/>
      <c r="G41" s="256"/>
      <c r="H41" s="81">
        <v>2</v>
      </c>
      <c r="I41" s="256"/>
      <c r="J41" s="81"/>
      <c r="K41" s="256"/>
      <c r="L41" s="90"/>
      <c r="M41" s="82"/>
      <c r="N41" s="256"/>
      <c r="O41" s="101"/>
      <c r="P41" s="256"/>
      <c r="Q41" s="81"/>
      <c r="R41" s="256"/>
      <c r="S41" s="256"/>
      <c r="T41" s="35"/>
      <c r="U41" s="35"/>
    </row>
    <row r="42" spans="1:21" ht="28.9">
      <c r="A42" s="102" t="s">
        <v>144</v>
      </c>
      <c r="B42" s="103" t="s">
        <v>142</v>
      </c>
      <c r="C42" s="99" t="s">
        <v>145</v>
      </c>
      <c r="D42" s="99" t="s">
        <v>15</v>
      </c>
      <c r="E42" s="82"/>
      <c r="F42" s="101"/>
      <c r="G42" s="256"/>
      <c r="H42" s="81"/>
      <c r="I42" s="256"/>
      <c r="J42" s="81">
        <v>1</v>
      </c>
      <c r="K42" s="256"/>
      <c r="L42" s="90"/>
      <c r="M42" s="82"/>
      <c r="N42" s="256"/>
      <c r="O42" s="101"/>
      <c r="P42" s="256"/>
      <c r="Q42" s="81"/>
      <c r="R42" s="256"/>
      <c r="S42" s="256"/>
      <c r="T42" s="35"/>
      <c r="U42" s="35"/>
    </row>
    <row r="43" spans="1:21" ht="43.15">
      <c r="A43" s="102" t="s">
        <v>146</v>
      </c>
      <c r="B43" s="103" t="s">
        <v>147</v>
      </c>
      <c r="C43" s="99" t="s">
        <v>148</v>
      </c>
      <c r="D43" s="99" t="s">
        <v>15</v>
      </c>
      <c r="E43" s="82"/>
      <c r="F43" s="101"/>
      <c r="G43" s="256"/>
      <c r="H43" s="81"/>
      <c r="I43" s="256"/>
      <c r="J43" s="81">
        <v>2</v>
      </c>
      <c r="K43" s="256"/>
      <c r="L43" s="90"/>
      <c r="M43" s="82"/>
      <c r="N43" s="256"/>
      <c r="O43" s="101"/>
      <c r="P43" s="256"/>
      <c r="Q43" s="81"/>
      <c r="R43" s="256"/>
      <c r="S43" s="256"/>
      <c r="T43" s="35"/>
      <c r="U43" s="35"/>
    </row>
    <row r="44" spans="1:21" ht="28.9">
      <c r="A44" s="102" t="s">
        <v>149</v>
      </c>
      <c r="B44" s="103" t="s">
        <v>150</v>
      </c>
      <c r="C44" s="99" t="s">
        <v>151</v>
      </c>
      <c r="D44" s="99" t="s">
        <v>15</v>
      </c>
      <c r="E44" s="82"/>
      <c r="F44" s="101"/>
      <c r="G44" s="256"/>
      <c r="H44" s="81"/>
      <c r="I44" s="256"/>
      <c r="J44" s="81"/>
      <c r="K44" s="256"/>
      <c r="L44" s="90"/>
      <c r="M44" s="82">
        <v>2</v>
      </c>
      <c r="N44" s="256"/>
      <c r="O44" s="101">
        <v>1</v>
      </c>
      <c r="P44" s="256"/>
      <c r="Q44" s="81"/>
      <c r="R44" s="256"/>
      <c r="S44" s="256"/>
      <c r="T44" s="35"/>
      <c r="U44" s="35"/>
    </row>
    <row r="45" spans="1:21" ht="43.15">
      <c r="A45" s="102" t="s">
        <v>152</v>
      </c>
      <c r="B45" s="103" t="s">
        <v>153</v>
      </c>
      <c r="C45" s="99" t="s">
        <v>154</v>
      </c>
      <c r="D45" s="99" t="s">
        <v>15</v>
      </c>
      <c r="E45" s="82"/>
      <c r="F45" s="101"/>
      <c r="G45" s="256"/>
      <c r="H45" s="81"/>
      <c r="I45" s="256"/>
      <c r="J45" s="81"/>
      <c r="K45" s="256"/>
      <c r="L45" s="90"/>
      <c r="M45" s="82"/>
      <c r="N45" s="256"/>
      <c r="O45" s="101">
        <v>2</v>
      </c>
      <c r="P45" s="256"/>
      <c r="Q45" s="81">
        <v>2</v>
      </c>
      <c r="R45" s="256"/>
      <c r="S45" s="256"/>
      <c r="T45" s="35"/>
      <c r="U45" s="35"/>
    </row>
    <row r="46" spans="1:21" ht="15" customHeight="1">
      <c r="A46" s="99" t="s">
        <v>155</v>
      </c>
      <c r="B46" s="99"/>
      <c r="C46" s="99" t="s">
        <v>156</v>
      </c>
      <c r="D46" s="100" t="s">
        <v>25</v>
      </c>
      <c r="E46" s="82"/>
      <c r="F46" s="101"/>
      <c r="G46" s="256"/>
      <c r="H46" s="81"/>
      <c r="I46" s="256"/>
      <c r="J46" s="81"/>
      <c r="K46" s="256"/>
      <c r="L46" s="90"/>
      <c r="M46" s="82">
        <v>2</v>
      </c>
      <c r="N46" s="256"/>
      <c r="O46" s="101"/>
      <c r="P46" s="256"/>
      <c r="Q46" s="81"/>
      <c r="R46" s="256"/>
      <c r="S46" s="256"/>
      <c r="T46" s="35"/>
      <c r="U46" s="35"/>
    </row>
    <row r="47" spans="1:21" ht="15" customHeight="1">
      <c r="A47" s="99" t="s">
        <v>157</v>
      </c>
      <c r="B47" s="99"/>
      <c r="C47" s="99" t="s">
        <v>158</v>
      </c>
      <c r="D47" s="100" t="s">
        <v>25</v>
      </c>
      <c r="E47" s="82"/>
      <c r="F47" s="101"/>
      <c r="G47" s="256"/>
      <c r="H47" s="81"/>
      <c r="I47" s="256"/>
      <c r="J47" s="81"/>
      <c r="K47" s="256"/>
      <c r="L47" s="90"/>
      <c r="M47" s="82"/>
      <c r="N47" s="256"/>
      <c r="O47" s="82">
        <v>2</v>
      </c>
      <c r="P47" s="256"/>
      <c r="Q47" s="81"/>
      <c r="R47" s="256"/>
      <c r="S47" s="256"/>
      <c r="T47" s="35"/>
      <c r="U47" s="35"/>
    </row>
    <row r="48" spans="1:21" ht="15" customHeight="1" thickBot="1">
      <c r="A48" s="99" t="s">
        <v>159</v>
      </c>
      <c r="B48" s="99"/>
      <c r="C48" s="100" t="s">
        <v>160</v>
      </c>
      <c r="D48" s="100" t="s">
        <v>25</v>
      </c>
      <c r="E48" s="104"/>
      <c r="F48" s="105"/>
      <c r="G48" s="256"/>
      <c r="H48" s="106"/>
      <c r="I48" s="256"/>
      <c r="J48" s="106"/>
      <c r="K48" s="256"/>
      <c r="L48" s="90"/>
      <c r="M48" s="104"/>
      <c r="N48" s="256"/>
      <c r="O48" s="105"/>
      <c r="P48" s="256"/>
      <c r="Q48" s="82">
        <v>2</v>
      </c>
      <c r="R48" s="256"/>
      <c r="S48" s="256"/>
      <c r="T48" s="35"/>
      <c r="U48" s="35"/>
    </row>
    <row r="49" spans="1:21" ht="15" customHeight="1" thickBot="1">
      <c r="A49" s="66" t="s">
        <v>161</v>
      </c>
      <c r="B49" s="66"/>
      <c r="C49" s="67"/>
      <c r="D49" s="67"/>
      <c r="E49" s="68">
        <f>SUM(E7:E47)</f>
        <v>32</v>
      </c>
      <c r="F49" s="107">
        <f>SUM(F7:F47)</f>
        <v>20</v>
      </c>
      <c r="G49" s="256"/>
      <c r="H49" s="108">
        <f>SUM(H7:H47)</f>
        <v>19</v>
      </c>
      <c r="I49" s="256"/>
      <c r="J49" s="108">
        <f>SUM(J7:J47)</f>
        <v>19</v>
      </c>
      <c r="K49" s="256"/>
      <c r="L49" s="109"/>
      <c r="M49" s="68">
        <f>SUM(M7:M47)</f>
        <v>21</v>
      </c>
      <c r="N49" s="257"/>
      <c r="O49" s="107">
        <f>SUM(O7:O47)</f>
        <v>20</v>
      </c>
      <c r="P49" s="257"/>
      <c r="Q49" s="108">
        <f>SUM(Q7:Q47)</f>
        <v>19</v>
      </c>
      <c r="R49" s="257"/>
      <c r="S49" s="257"/>
      <c r="T49" s="35"/>
      <c r="U49" s="35">
        <f>SUM(E49+F49+H49+J49+M49+O49+Q49)</f>
        <v>150</v>
      </c>
    </row>
    <row r="50" spans="1:21" ht="15" customHeight="1">
      <c r="A50" s="35"/>
      <c r="B50" s="35"/>
      <c r="C50" s="35"/>
      <c r="D50" s="35"/>
      <c r="E50" s="69"/>
      <c r="F50" s="69"/>
      <c r="G50" s="69"/>
      <c r="H50" s="69"/>
      <c r="I50" s="69"/>
      <c r="J50" s="69"/>
      <c r="K50" s="69"/>
      <c r="L50" s="110"/>
      <c r="M50" s="35"/>
      <c r="N50" s="35"/>
      <c r="O50" s="35"/>
      <c r="P50" s="35"/>
      <c r="Q50" s="35"/>
      <c r="R50" s="35"/>
      <c r="S50" s="35"/>
      <c r="T50" s="35"/>
      <c r="U50" s="35"/>
    </row>
    <row r="51" spans="1:21" ht="15" customHeight="1">
      <c r="A51" s="70" t="s">
        <v>75</v>
      </c>
      <c r="B51" s="70"/>
      <c r="C51" s="70"/>
      <c r="D51" s="70"/>
      <c r="E51" s="71">
        <v>29</v>
      </c>
      <c r="F51" s="71">
        <v>20</v>
      </c>
      <c r="G51" s="71"/>
      <c r="H51" s="71">
        <v>19</v>
      </c>
      <c r="I51" s="71"/>
      <c r="J51" s="71">
        <v>19</v>
      </c>
      <c r="K51" s="71"/>
      <c r="L51" s="111"/>
      <c r="M51" s="71">
        <v>19</v>
      </c>
      <c r="N51" s="71"/>
      <c r="O51" s="71">
        <v>19</v>
      </c>
      <c r="P51" s="71"/>
      <c r="Q51" s="71">
        <v>19</v>
      </c>
      <c r="R51" s="71"/>
      <c r="S51" s="71"/>
      <c r="T51" s="35"/>
      <c r="U51" s="35">
        <f t="shared" ref="U51" si="0">SUM(E51+F51+H51+J51+M51+O51+Q51)</f>
        <v>144</v>
      </c>
    </row>
    <row r="52" spans="1:21" ht="15" customHeight="1">
      <c r="E52" s="6"/>
    </row>
    <row r="53" spans="1:21">
      <c r="B53" s="7"/>
      <c r="J53" s="16"/>
    </row>
    <row r="54" spans="1:21">
      <c r="A54" s="5"/>
      <c r="B54" s="5"/>
      <c r="C54" s="5"/>
      <c r="D54" s="5"/>
    </row>
    <row r="55" spans="1:21">
      <c r="A55" s="5"/>
      <c r="B55" s="5"/>
      <c r="C55" s="5"/>
      <c r="D55" s="5"/>
    </row>
    <row r="56" spans="1:21">
      <c r="A56" s="5"/>
      <c r="B56" s="5"/>
      <c r="C56" s="5"/>
      <c r="D56" s="5"/>
    </row>
    <row r="57" spans="1:21">
      <c r="A57" s="5"/>
      <c r="B57" s="5"/>
      <c r="C57" s="5"/>
      <c r="D57" s="5"/>
    </row>
    <row r="58" spans="1:21">
      <c r="A58" s="5"/>
      <c r="B58" s="5"/>
      <c r="C58" s="5"/>
      <c r="D58" s="5"/>
    </row>
    <row r="59" spans="1:21">
      <c r="A59" s="5"/>
      <c r="B59" s="5"/>
      <c r="C59" s="5"/>
      <c r="D59" s="5"/>
    </row>
    <row r="60" spans="1:21">
      <c r="A60" s="5"/>
      <c r="B60" s="5"/>
      <c r="C60" s="5"/>
      <c r="D60" s="5"/>
    </row>
    <row r="61" spans="1:21">
      <c r="A61" s="5"/>
      <c r="B61" s="5"/>
      <c r="C61" s="5"/>
      <c r="D61" s="5"/>
    </row>
    <row r="62" spans="1:21">
      <c r="A62" s="5"/>
      <c r="B62" s="5"/>
      <c r="C62" s="5"/>
      <c r="D62" s="5"/>
    </row>
    <row r="63" spans="1:21">
      <c r="A63" s="5"/>
      <c r="B63" s="5"/>
      <c r="C63" s="5"/>
      <c r="D63" s="5"/>
    </row>
    <row r="64" spans="1:21">
      <c r="A64" s="5"/>
      <c r="B64" s="5"/>
      <c r="C64" s="5"/>
      <c r="D64" s="5"/>
    </row>
  </sheetData>
  <mergeCells count="23">
    <mergeCell ref="R6:R49"/>
    <mergeCell ref="S6:S49"/>
    <mergeCell ref="F5:G5"/>
    <mergeCell ref="H5:I5"/>
    <mergeCell ref="J5:K5"/>
    <mergeCell ref="O5:P5"/>
    <mergeCell ref="Q5:R5"/>
    <mergeCell ref="G6:G49"/>
    <mergeCell ref="I6:I49"/>
    <mergeCell ref="K6:K49"/>
    <mergeCell ref="N6:N49"/>
    <mergeCell ref="P6:P49"/>
    <mergeCell ref="A3:C3"/>
    <mergeCell ref="E3:K3"/>
    <mergeCell ref="M3:S3"/>
    <mergeCell ref="E4:K4"/>
    <mergeCell ref="M4:S4"/>
    <mergeCell ref="A1:C1"/>
    <mergeCell ref="E1:K1"/>
    <mergeCell ref="M1:S1"/>
    <mergeCell ref="A2:C2"/>
    <mergeCell ref="E2:K2"/>
    <mergeCell ref="M2:S2"/>
  </mergeCells>
  <pageMargins left="0.75" right="0.75" top="1" bottom="1" header="0.5" footer="0.5"/>
  <pageSetup paperSize="9" scale="5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72C87-9362-4CA2-8EF2-E8551E9F408E}">
  <sheetPr>
    <tabColor rgb="FF70AD47"/>
  </sheetPr>
  <dimension ref="A1:U64"/>
  <sheetViews>
    <sheetView tabSelected="1" topLeftCell="A40" workbookViewId="0">
      <selection activeCell="M43" sqref="M43"/>
    </sheetView>
  </sheetViews>
  <sheetFormatPr defaultColWidth="9.140625" defaultRowHeight="13.15"/>
  <cols>
    <col min="1" max="2" width="54.42578125" style="1" customWidth="1"/>
    <col min="3" max="3" width="11.140625" style="1" bestFit="1" customWidth="1"/>
    <col min="4" max="4" width="8.85546875" style="1" customWidth="1"/>
    <col min="5" max="11" width="4.5703125" style="5" customWidth="1"/>
    <col min="12" max="12" width="1.5703125" style="5" customWidth="1"/>
    <col min="13" max="19" width="4.5703125" style="1" customWidth="1"/>
    <col min="20" max="20" width="9.140625" style="1" customWidth="1"/>
    <col min="21" max="16384" width="9.140625" style="1"/>
  </cols>
  <sheetData>
    <row r="1" spans="1:19" ht="15" customHeight="1">
      <c r="A1" s="235" t="s">
        <v>162</v>
      </c>
      <c r="B1" s="236"/>
      <c r="C1" s="236"/>
      <c r="D1" s="21"/>
      <c r="E1" s="281"/>
      <c r="F1" s="282"/>
      <c r="G1" s="282"/>
      <c r="H1" s="282"/>
      <c r="I1" s="282"/>
      <c r="J1" s="282"/>
      <c r="K1" s="283"/>
      <c r="L1" s="9"/>
      <c r="M1" s="269"/>
      <c r="N1" s="270"/>
      <c r="O1" s="270"/>
      <c r="P1" s="270"/>
      <c r="Q1" s="270"/>
      <c r="R1" s="270"/>
      <c r="S1" s="271"/>
    </row>
    <row r="2" spans="1:19" ht="18.75" customHeight="1">
      <c r="A2" s="240" t="s">
        <v>1</v>
      </c>
      <c r="B2" s="241"/>
      <c r="C2" s="241"/>
      <c r="D2" s="46"/>
      <c r="E2" s="284" t="s">
        <v>163</v>
      </c>
      <c r="F2" s="285"/>
      <c r="G2" s="285"/>
      <c r="H2" s="285"/>
      <c r="I2" s="285"/>
      <c r="J2" s="285"/>
      <c r="K2" s="286"/>
      <c r="L2" s="39"/>
      <c r="M2" s="287" t="s">
        <v>99</v>
      </c>
      <c r="N2" s="288"/>
      <c r="O2" s="288"/>
      <c r="P2" s="288"/>
      <c r="Q2" s="288"/>
      <c r="R2" s="288"/>
      <c r="S2" s="289"/>
    </row>
    <row r="3" spans="1:19" ht="18.75" customHeight="1">
      <c r="A3" s="245" t="s">
        <v>164</v>
      </c>
      <c r="B3" s="246"/>
      <c r="C3" s="246"/>
      <c r="D3" s="47"/>
      <c r="E3" s="294"/>
      <c r="F3" s="295"/>
      <c r="G3" s="295"/>
      <c r="H3" s="295"/>
      <c r="I3" s="295"/>
      <c r="J3" s="295"/>
      <c r="K3" s="296"/>
      <c r="L3" s="40"/>
      <c r="M3" s="297"/>
      <c r="N3" s="298"/>
      <c r="O3" s="298"/>
      <c r="P3" s="298"/>
      <c r="Q3" s="298"/>
      <c r="R3" s="298"/>
      <c r="S3" s="299"/>
    </row>
    <row r="4" spans="1:19" ht="15" customHeight="1">
      <c r="A4" s="72"/>
      <c r="B4" s="72"/>
      <c r="C4" s="72"/>
      <c r="D4" s="72"/>
      <c r="E4" s="290" t="s">
        <v>165</v>
      </c>
      <c r="F4" s="300"/>
      <c r="G4" s="300"/>
      <c r="H4" s="300"/>
      <c r="I4" s="300"/>
      <c r="J4" s="300"/>
      <c r="K4" s="291"/>
      <c r="L4" s="41"/>
      <c r="M4" s="292" t="s">
        <v>166</v>
      </c>
      <c r="N4" s="301"/>
      <c r="O4" s="301"/>
      <c r="P4" s="301"/>
      <c r="Q4" s="301"/>
      <c r="R4" s="301"/>
      <c r="S4" s="293"/>
    </row>
    <row r="5" spans="1:19" ht="15" customHeight="1">
      <c r="A5" s="73" t="s">
        <v>5</v>
      </c>
      <c r="B5" s="73"/>
      <c r="C5" s="74" t="s">
        <v>6</v>
      </c>
      <c r="D5" s="74" t="s">
        <v>7</v>
      </c>
      <c r="E5" s="112">
        <v>1</v>
      </c>
      <c r="F5" s="290">
        <v>2</v>
      </c>
      <c r="G5" s="291"/>
      <c r="H5" s="290">
        <v>3</v>
      </c>
      <c r="I5" s="291"/>
      <c r="J5" s="290">
        <v>4</v>
      </c>
      <c r="K5" s="291"/>
      <c r="L5" s="41"/>
      <c r="M5" s="113">
        <v>5</v>
      </c>
      <c r="N5" s="114"/>
      <c r="O5" s="292">
        <v>6</v>
      </c>
      <c r="P5" s="293"/>
      <c r="Q5" s="292">
        <v>7</v>
      </c>
      <c r="R5" s="293"/>
      <c r="S5" s="115">
        <v>8</v>
      </c>
    </row>
    <row r="6" spans="1:19" ht="15" customHeight="1">
      <c r="A6" s="50" t="s">
        <v>8</v>
      </c>
      <c r="B6" s="50"/>
      <c r="C6" s="50"/>
      <c r="D6" s="50"/>
      <c r="E6" s="116"/>
      <c r="F6" s="117"/>
      <c r="G6" s="302" t="s">
        <v>9</v>
      </c>
      <c r="H6" s="118"/>
      <c r="I6" s="302" t="s">
        <v>9</v>
      </c>
      <c r="J6" s="119"/>
      <c r="K6" s="302" t="s">
        <v>9</v>
      </c>
      <c r="L6" s="87"/>
      <c r="M6" s="83"/>
      <c r="N6" s="255" t="s">
        <v>9</v>
      </c>
      <c r="O6" s="84"/>
      <c r="P6" s="255" t="s">
        <v>9</v>
      </c>
      <c r="Q6" s="85"/>
      <c r="R6" s="255" t="s">
        <v>9</v>
      </c>
      <c r="S6" s="255" t="s">
        <v>103</v>
      </c>
    </row>
    <row r="7" spans="1:19" ht="15" customHeight="1">
      <c r="A7" s="52" t="s">
        <v>10</v>
      </c>
      <c r="B7" s="52"/>
      <c r="C7" s="52" t="s">
        <v>11</v>
      </c>
      <c r="D7" s="52" t="s">
        <v>12</v>
      </c>
      <c r="E7" s="120">
        <v>1</v>
      </c>
      <c r="F7" s="121">
        <v>2</v>
      </c>
      <c r="G7" s="303"/>
      <c r="H7" s="122">
        <v>2</v>
      </c>
      <c r="I7" s="303"/>
      <c r="J7" s="122">
        <v>2</v>
      </c>
      <c r="K7" s="303"/>
      <c r="L7" s="90"/>
      <c r="M7" s="48">
        <v>2</v>
      </c>
      <c r="N7" s="256"/>
      <c r="O7" s="88">
        <v>2</v>
      </c>
      <c r="P7" s="256"/>
      <c r="Q7" s="89">
        <v>1</v>
      </c>
      <c r="R7" s="256"/>
      <c r="S7" s="256"/>
    </row>
    <row r="8" spans="1:19" ht="15" customHeight="1">
      <c r="A8" s="52" t="s">
        <v>104</v>
      </c>
      <c r="B8" s="52"/>
      <c r="C8" s="52" t="s">
        <v>105</v>
      </c>
      <c r="D8" s="52" t="s">
        <v>15</v>
      </c>
      <c r="E8" s="120">
        <v>1</v>
      </c>
      <c r="F8" s="121"/>
      <c r="G8" s="303"/>
      <c r="H8" s="122"/>
      <c r="I8" s="303"/>
      <c r="J8" s="122"/>
      <c r="K8" s="303"/>
      <c r="L8" s="90"/>
      <c r="M8" s="48"/>
      <c r="N8" s="256"/>
      <c r="O8" s="88"/>
      <c r="P8" s="256"/>
      <c r="Q8" s="89">
        <v>1</v>
      </c>
      <c r="R8" s="256"/>
      <c r="S8" s="256"/>
    </row>
    <row r="9" spans="1:19" ht="15" customHeight="1">
      <c r="A9" s="52" t="s">
        <v>13</v>
      </c>
      <c r="B9" s="52"/>
      <c r="C9" s="52" t="s">
        <v>14</v>
      </c>
      <c r="D9" s="52" t="s">
        <v>15</v>
      </c>
      <c r="E9" s="120">
        <v>2</v>
      </c>
      <c r="F9" s="121">
        <v>2</v>
      </c>
      <c r="G9" s="303"/>
      <c r="H9" s="122"/>
      <c r="I9" s="303"/>
      <c r="J9" s="122">
        <v>2</v>
      </c>
      <c r="K9" s="303"/>
      <c r="L9" s="90"/>
      <c r="M9" s="48">
        <v>2</v>
      </c>
      <c r="N9" s="256"/>
      <c r="O9" s="88"/>
      <c r="P9" s="256"/>
      <c r="Q9" s="89">
        <v>2</v>
      </c>
      <c r="R9" s="256"/>
      <c r="S9" s="256"/>
    </row>
    <row r="10" spans="1:19" ht="15" customHeight="1">
      <c r="A10" s="52" t="s">
        <v>16</v>
      </c>
      <c r="B10" s="52"/>
      <c r="C10" s="52" t="s">
        <v>17</v>
      </c>
      <c r="D10" s="52" t="s">
        <v>15</v>
      </c>
      <c r="E10" s="120">
        <v>2</v>
      </c>
      <c r="F10" s="121">
        <v>2</v>
      </c>
      <c r="G10" s="303"/>
      <c r="H10" s="122">
        <v>2</v>
      </c>
      <c r="I10" s="303"/>
      <c r="J10" s="122">
        <v>2</v>
      </c>
      <c r="K10" s="303"/>
      <c r="L10" s="90"/>
      <c r="M10" s="48">
        <v>2</v>
      </c>
      <c r="N10" s="256"/>
      <c r="O10" s="88">
        <v>2</v>
      </c>
      <c r="P10" s="256"/>
      <c r="Q10" s="89"/>
      <c r="R10" s="256"/>
      <c r="S10" s="256"/>
    </row>
    <row r="11" spans="1:19" ht="15" customHeight="1">
      <c r="A11" s="52" t="s">
        <v>26</v>
      </c>
      <c r="B11" s="52"/>
      <c r="C11" s="52" t="s">
        <v>106</v>
      </c>
      <c r="D11" s="52" t="s">
        <v>15</v>
      </c>
      <c r="E11" s="120">
        <v>2</v>
      </c>
      <c r="F11" s="121">
        <v>2</v>
      </c>
      <c r="G11" s="303"/>
      <c r="H11" s="122">
        <v>2</v>
      </c>
      <c r="I11" s="303"/>
      <c r="J11" s="122">
        <v>2</v>
      </c>
      <c r="K11" s="303"/>
      <c r="L11" s="90"/>
      <c r="M11" s="48">
        <v>2</v>
      </c>
      <c r="N11" s="256"/>
      <c r="O11" s="88">
        <v>2</v>
      </c>
      <c r="P11" s="256"/>
      <c r="Q11" s="89">
        <v>2</v>
      </c>
      <c r="R11" s="256"/>
      <c r="S11" s="256"/>
    </row>
    <row r="12" spans="1:19" ht="15" customHeight="1">
      <c r="A12" s="52" t="s">
        <v>107</v>
      </c>
      <c r="B12" s="52"/>
      <c r="C12" s="52" t="s">
        <v>19</v>
      </c>
      <c r="D12" s="52" t="s">
        <v>15</v>
      </c>
      <c r="E12" s="120">
        <v>2</v>
      </c>
      <c r="F12" s="121">
        <v>2</v>
      </c>
      <c r="G12" s="303"/>
      <c r="H12" s="122">
        <v>2</v>
      </c>
      <c r="I12" s="303"/>
      <c r="J12" s="122">
        <v>2</v>
      </c>
      <c r="K12" s="303"/>
      <c r="L12" s="90"/>
      <c r="M12" s="48"/>
      <c r="N12" s="256"/>
      <c r="O12" s="88"/>
      <c r="P12" s="256"/>
      <c r="Q12" s="89"/>
      <c r="R12" s="256"/>
      <c r="S12" s="256"/>
    </row>
    <row r="13" spans="1:19" ht="15" customHeight="1">
      <c r="A13" s="52" t="s">
        <v>108</v>
      </c>
      <c r="B13" s="52"/>
      <c r="C13" s="52" t="s">
        <v>19</v>
      </c>
      <c r="D13" s="52" t="s">
        <v>15</v>
      </c>
      <c r="E13" s="120"/>
      <c r="F13" s="121"/>
      <c r="G13" s="303"/>
      <c r="H13" s="122"/>
      <c r="I13" s="303"/>
      <c r="J13" s="122"/>
      <c r="K13" s="303"/>
      <c r="L13" s="90"/>
      <c r="M13" s="48">
        <v>1</v>
      </c>
      <c r="N13" s="256"/>
      <c r="O13" s="88">
        <v>1</v>
      </c>
      <c r="P13" s="256"/>
      <c r="Q13" s="89">
        <v>1</v>
      </c>
      <c r="R13" s="256"/>
      <c r="S13" s="256"/>
    </row>
    <row r="14" spans="1:19" ht="15" customHeight="1">
      <c r="A14" s="53" t="s">
        <v>20</v>
      </c>
      <c r="B14" s="53"/>
      <c r="C14" s="53"/>
      <c r="D14" s="53"/>
      <c r="E14" s="123"/>
      <c r="F14" s="124"/>
      <c r="G14" s="303"/>
      <c r="H14" s="125"/>
      <c r="I14" s="303"/>
      <c r="J14" s="122"/>
      <c r="K14" s="303"/>
      <c r="L14" s="90"/>
      <c r="M14" s="91"/>
      <c r="N14" s="256"/>
      <c r="O14" s="92"/>
      <c r="P14" s="256"/>
      <c r="Q14" s="93"/>
      <c r="R14" s="256"/>
      <c r="S14" s="256"/>
    </row>
    <row r="15" spans="1:19" ht="15" customHeight="1">
      <c r="A15" s="55" t="s">
        <v>21</v>
      </c>
      <c r="B15" s="55"/>
      <c r="C15" s="55" t="s">
        <v>22</v>
      </c>
      <c r="D15" s="55" t="s">
        <v>15</v>
      </c>
      <c r="E15" s="120">
        <v>2</v>
      </c>
      <c r="F15" s="121"/>
      <c r="G15" s="303"/>
      <c r="H15" s="122"/>
      <c r="I15" s="303"/>
      <c r="J15" s="122"/>
      <c r="K15" s="303"/>
      <c r="L15" s="90"/>
      <c r="M15" s="49"/>
      <c r="N15" s="256"/>
      <c r="O15" s="95"/>
      <c r="P15" s="256"/>
      <c r="Q15" s="96"/>
      <c r="R15" s="256"/>
      <c r="S15" s="256"/>
    </row>
    <row r="16" spans="1:19" ht="15" customHeight="1">
      <c r="A16" s="55" t="s">
        <v>23</v>
      </c>
      <c r="B16" s="55"/>
      <c r="C16" s="55" t="s">
        <v>24</v>
      </c>
      <c r="D16" s="55" t="s">
        <v>15</v>
      </c>
      <c r="E16" s="120">
        <v>2</v>
      </c>
      <c r="F16" s="121">
        <v>2</v>
      </c>
      <c r="G16" s="303"/>
      <c r="H16" s="122">
        <v>2</v>
      </c>
      <c r="I16" s="303"/>
      <c r="J16" s="122">
        <v>2</v>
      </c>
      <c r="K16" s="303"/>
      <c r="L16" s="90"/>
      <c r="M16" s="49"/>
      <c r="N16" s="256"/>
      <c r="O16" s="95"/>
      <c r="P16" s="256"/>
      <c r="Q16" s="96"/>
      <c r="R16" s="256"/>
      <c r="S16" s="256"/>
    </row>
    <row r="17" spans="1:19" ht="15" customHeight="1">
      <c r="A17" s="55" t="s">
        <v>109</v>
      </c>
      <c r="B17" s="55"/>
      <c r="C17" s="55" t="s">
        <v>29</v>
      </c>
      <c r="D17" s="55" t="s">
        <v>25</v>
      </c>
      <c r="E17" s="120">
        <v>2</v>
      </c>
      <c r="F17" s="121"/>
      <c r="G17" s="303"/>
      <c r="H17" s="122"/>
      <c r="I17" s="303"/>
      <c r="J17" s="122">
        <v>2</v>
      </c>
      <c r="K17" s="303"/>
      <c r="L17" s="90"/>
      <c r="M17" s="49"/>
      <c r="N17" s="256"/>
      <c r="O17" s="95"/>
      <c r="P17" s="256"/>
      <c r="Q17" s="96"/>
      <c r="R17" s="256"/>
      <c r="S17" s="256"/>
    </row>
    <row r="18" spans="1:19" ht="15" customHeight="1">
      <c r="A18" s="53" t="s">
        <v>110</v>
      </c>
      <c r="B18" s="53"/>
      <c r="C18" s="53"/>
      <c r="D18" s="53"/>
      <c r="E18" s="123"/>
      <c r="F18" s="124"/>
      <c r="G18" s="303"/>
      <c r="H18" s="125"/>
      <c r="I18" s="303"/>
      <c r="J18" s="122"/>
      <c r="K18" s="303"/>
      <c r="L18" s="90"/>
      <c r="M18" s="91"/>
      <c r="N18" s="256"/>
      <c r="O18" s="92"/>
      <c r="P18" s="256"/>
      <c r="Q18" s="93"/>
      <c r="R18" s="256"/>
      <c r="S18" s="256"/>
    </row>
    <row r="19" spans="1:19" ht="15" customHeight="1">
      <c r="A19" s="56" t="s">
        <v>31</v>
      </c>
      <c r="B19" s="56"/>
      <c r="C19" s="57" t="s">
        <v>32</v>
      </c>
      <c r="D19" s="57" t="s">
        <v>15</v>
      </c>
      <c r="E19" s="120"/>
      <c r="F19" s="121"/>
      <c r="G19" s="303"/>
      <c r="H19" s="122"/>
      <c r="I19" s="303"/>
      <c r="J19" s="122"/>
      <c r="K19" s="303"/>
      <c r="L19" s="90"/>
      <c r="M19" s="58">
        <v>2</v>
      </c>
      <c r="N19" s="256"/>
      <c r="O19" s="97">
        <v>2</v>
      </c>
      <c r="P19" s="256"/>
      <c r="Q19" s="98">
        <v>2</v>
      </c>
      <c r="R19" s="256"/>
      <c r="S19" s="256"/>
    </row>
    <row r="20" spans="1:19" ht="15" customHeight="1">
      <c r="A20" s="56" t="s">
        <v>111</v>
      </c>
      <c r="B20" s="56"/>
      <c r="C20" s="57" t="s">
        <v>32</v>
      </c>
      <c r="D20" s="57" t="s">
        <v>15</v>
      </c>
      <c r="E20" s="120"/>
      <c r="F20" s="121"/>
      <c r="G20" s="303"/>
      <c r="H20" s="122"/>
      <c r="I20" s="303"/>
      <c r="J20" s="122"/>
      <c r="K20" s="303"/>
      <c r="L20" s="90"/>
      <c r="M20" s="58">
        <v>2</v>
      </c>
      <c r="N20" s="256"/>
      <c r="O20" s="97">
        <v>2</v>
      </c>
      <c r="P20" s="256"/>
      <c r="Q20" s="98">
        <v>2</v>
      </c>
      <c r="R20" s="256"/>
      <c r="S20" s="256"/>
    </row>
    <row r="21" spans="1:19" ht="15" customHeight="1">
      <c r="A21" s="53" t="s">
        <v>112</v>
      </c>
      <c r="B21" s="53"/>
      <c r="C21" s="53"/>
      <c r="D21" s="53"/>
      <c r="E21" s="123"/>
      <c r="F21" s="124"/>
      <c r="G21" s="303"/>
      <c r="H21" s="125"/>
      <c r="I21" s="303"/>
      <c r="J21" s="122"/>
      <c r="K21" s="303"/>
      <c r="L21" s="90"/>
      <c r="M21" s="91"/>
      <c r="N21" s="256"/>
      <c r="O21" s="92"/>
      <c r="P21" s="256"/>
      <c r="Q21" s="93"/>
      <c r="R21" s="256"/>
      <c r="S21" s="256"/>
    </row>
    <row r="22" spans="1:19" ht="15" customHeight="1">
      <c r="A22" s="99" t="s">
        <v>34</v>
      </c>
      <c r="B22" s="99"/>
      <c r="C22" s="100" t="s">
        <v>35</v>
      </c>
      <c r="D22" s="100" t="s">
        <v>15</v>
      </c>
      <c r="E22" s="120">
        <v>2</v>
      </c>
      <c r="F22" s="121">
        <v>1</v>
      </c>
      <c r="G22" s="303"/>
      <c r="H22" s="122">
        <v>1</v>
      </c>
      <c r="I22" s="303"/>
      <c r="J22" s="122">
        <v>1</v>
      </c>
      <c r="K22" s="303"/>
      <c r="L22" s="90"/>
      <c r="M22" s="82">
        <v>1</v>
      </c>
      <c r="N22" s="256"/>
      <c r="O22" s="101">
        <v>1</v>
      </c>
      <c r="P22" s="256"/>
      <c r="Q22" s="81">
        <v>1</v>
      </c>
      <c r="R22" s="256"/>
      <c r="S22" s="256"/>
    </row>
    <row r="23" spans="1:19" ht="15" customHeight="1">
      <c r="A23" s="99" t="s">
        <v>36</v>
      </c>
      <c r="B23" s="99"/>
      <c r="C23" s="100" t="s">
        <v>37</v>
      </c>
      <c r="D23" s="100" t="s">
        <v>15</v>
      </c>
      <c r="E23" s="120"/>
      <c r="F23" s="121">
        <v>1</v>
      </c>
      <c r="G23" s="303"/>
      <c r="H23" s="122">
        <v>1</v>
      </c>
      <c r="I23" s="303"/>
      <c r="J23" s="122">
        <v>1</v>
      </c>
      <c r="K23" s="303"/>
      <c r="L23" s="90"/>
      <c r="M23" s="82">
        <v>1</v>
      </c>
      <c r="N23" s="256"/>
      <c r="O23" s="101">
        <v>1</v>
      </c>
      <c r="P23" s="256"/>
      <c r="Q23" s="81">
        <v>1</v>
      </c>
      <c r="R23" s="256"/>
      <c r="S23" s="256"/>
    </row>
    <row r="24" spans="1:19" ht="15" customHeight="1">
      <c r="A24" s="99" t="s">
        <v>38</v>
      </c>
      <c r="B24" s="99"/>
      <c r="C24" s="100" t="s">
        <v>39</v>
      </c>
      <c r="D24" s="100" t="s">
        <v>25</v>
      </c>
      <c r="E24" s="120"/>
      <c r="F24" s="121">
        <v>1</v>
      </c>
      <c r="G24" s="303"/>
      <c r="H24" s="122"/>
      <c r="I24" s="303"/>
      <c r="J24" s="122"/>
      <c r="K24" s="303"/>
      <c r="L24" s="90"/>
      <c r="M24" s="82"/>
      <c r="N24" s="256"/>
      <c r="O24" s="101"/>
      <c r="P24" s="256"/>
      <c r="Q24" s="81"/>
      <c r="R24" s="256"/>
      <c r="S24" s="256"/>
    </row>
    <row r="25" spans="1:19" ht="15" customHeight="1">
      <c r="A25" s="99" t="s">
        <v>40</v>
      </c>
      <c r="B25" s="99"/>
      <c r="C25" s="100" t="s">
        <v>41</v>
      </c>
      <c r="D25" s="100" t="s">
        <v>25</v>
      </c>
      <c r="E25" s="120"/>
      <c r="F25" s="121"/>
      <c r="G25" s="303"/>
      <c r="H25" s="122">
        <v>1</v>
      </c>
      <c r="I25" s="303"/>
      <c r="J25" s="122"/>
      <c r="K25" s="303"/>
      <c r="L25" s="90"/>
      <c r="M25" s="82"/>
      <c r="N25" s="256"/>
      <c r="O25" s="101"/>
      <c r="P25" s="256"/>
      <c r="Q25" s="81"/>
      <c r="R25" s="256"/>
      <c r="S25" s="256"/>
    </row>
    <row r="26" spans="1:19" ht="15" customHeight="1">
      <c r="A26" s="99" t="s">
        <v>113</v>
      </c>
      <c r="B26" s="99"/>
      <c r="C26" s="100" t="s">
        <v>114</v>
      </c>
      <c r="D26" s="100" t="s">
        <v>25</v>
      </c>
      <c r="E26" s="120">
        <v>2</v>
      </c>
      <c r="F26" s="121"/>
      <c r="G26" s="303"/>
      <c r="H26" s="122"/>
      <c r="I26" s="303"/>
      <c r="J26" s="122"/>
      <c r="K26" s="303"/>
      <c r="L26" s="90"/>
      <c r="M26" s="82"/>
      <c r="N26" s="256"/>
      <c r="O26" s="101"/>
      <c r="P26" s="256"/>
      <c r="Q26" s="81"/>
      <c r="R26" s="256"/>
      <c r="S26" s="256"/>
    </row>
    <row r="27" spans="1:19" ht="15" customHeight="1">
      <c r="A27" s="99" t="s">
        <v>115</v>
      </c>
      <c r="B27" s="99"/>
      <c r="C27" s="100" t="s">
        <v>116</v>
      </c>
      <c r="D27" s="100" t="s">
        <v>25</v>
      </c>
      <c r="E27" s="120"/>
      <c r="F27" s="121"/>
      <c r="G27" s="303"/>
      <c r="H27" s="122"/>
      <c r="I27" s="303"/>
      <c r="J27" s="122"/>
      <c r="K27" s="303"/>
      <c r="L27" s="90"/>
      <c r="M27" s="82"/>
      <c r="N27" s="256"/>
      <c r="O27" s="101">
        <v>2</v>
      </c>
      <c r="P27" s="256"/>
      <c r="Q27" s="81"/>
      <c r="R27" s="256"/>
      <c r="S27" s="256"/>
    </row>
    <row r="28" spans="1:19" ht="15" customHeight="1">
      <c r="A28" s="99" t="s">
        <v>117</v>
      </c>
      <c r="B28" s="99"/>
      <c r="C28" s="100" t="s">
        <v>118</v>
      </c>
      <c r="D28" s="100" t="s">
        <v>25</v>
      </c>
      <c r="E28" s="120"/>
      <c r="F28" s="121"/>
      <c r="G28" s="303"/>
      <c r="H28" s="122"/>
      <c r="I28" s="303"/>
      <c r="J28" s="122"/>
      <c r="K28" s="303"/>
      <c r="L28" s="90"/>
      <c r="M28" s="82"/>
      <c r="N28" s="256"/>
      <c r="O28" s="101"/>
      <c r="P28" s="256"/>
      <c r="Q28" s="81">
        <v>2</v>
      </c>
      <c r="R28" s="256"/>
      <c r="S28" s="256"/>
    </row>
    <row r="29" spans="1:19" ht="15" customHeight="1">
      <c r="A29" s="99" t="s">
        <v>44</v>
      </c>
      <c r="B29" s="99"/>
      <c r="C29" s="100" t="s">
        <v>45</v>
      </c>
      <c r="D29" s="100" t="s">
        <v>25</v>
      </c>
      <c r="E29" s="120">
        <v>2</v>
      </c>
      <c r="F29" s="121"/>
      <c r="G29" s="303"/>
      <c r="H29" s="122"/>
      <c r="I29" s="303"/>
      <c r="J29" s="122"/>
      <c r="K29" s="303"/>
      <c r="L29" s="90"/>
      <c r="M29" s="82"/>
      <c r="N29" s="256"/>
      <c r="O29" s="101"/>
      <c r="P29" s="256"/>
      <c r="Q29" s="81"/>
      <c r="R29" s="256"/>
      <c r="S29" s="256"/>
    </row>
    <row r="30" spans="1:19" ht="15" customHeight="1">
      <c r="A30" s="99" t="s">
        <v>46</v>
      </c>
      <c r="B30" s="99"/>
      <c r="C30" s="100" t="s">
        <v>47</v>
      </c>
      <c r="D30" s="100" t="s">
        <v>25</v>
      </c>
      <c r="E30" s="120">
        <v>3</v>
      </c>
      <c r="F30" s="121"/>
      <c r="G30" s="303"/>
      <c r="H30" s="122"/>
      <c r="I30" s="303"/>
      <c r="J30" s="122"/>
      <c r="K30" s="303"/>
      <c r="L30" s="90"/>
      <c r="M30" s="82"/>
      <c r="N30" s="256"/>
      <c r="O30" s="101"/>
      <c r="P30" s="256"/>
      <c r="Q30" s="81"/>
      <c r="R30" s="256"/>
      <c r="S30" s="256"/>
    </row>
    <row r="31" spans="1:19" ht="15" customHeight="1">
      <c r="A31" s="99" t="s">
        <v>119</v>
      </c>
      <c r="B31" s="99"/>
      <c r="C31" s="100" t="s">
        <v>120</v>
      </c>
      <c r="D31" s="100" t="s">
        <v>25</v>
      </c>
      <c r="E31" s="120"/>
      <c r="F31" s="121">
        <v>2</v>
      </c>
      <c r="G31" s="303"/>
      <c r="H31" s="122"/>
      <c r="I31" s="303"/>
      <c r="J31" s="122"/>
      <c r="K31" s="303"/>
      <c r="L31" s="90"/>
      <c r="M31" s="82"/>
      <c r="N31" s="256"/>
      <c r="O31" s="101"/>
      <c r="P31" s="256"/>
      <c r="Q31" s="81"/>
      <c r="R31" s="256"/>
      <c r="S31" s="256"/>
    </row>
    <row r="32" spans="1:19" ht="15" customHeight="1">
      <c r="A32" s="99" t="s">
        <v>121</v>
      </c>
      <c r="B32" s="99"/>
      <c r="C32" s="100" t="s">
        <v>122</v>
      </c>
      <c r="D32" s="100" t="s">
        <v>25</v>
      </c>
      <c r="E32" s="120"/>
      <c r="F32" s="121"/>
      <c r="G32" s="303"/>
      <c r="H32" s="122"/>
      <c r="I32" s="303"/>
      <c r="J32" s="122"/>
      <c r="K32" s="303"/>
      <c r="L32" s="90"/>
      <c r="M32" s="82"/>
      <c r="N32" s="256"/>
      <c r="O32" s="101"/>
      <c r="P32" s="256"/>
      <c r="Q32" s="81"/>
      <c r="R32" s="256"/>
      <c r="S32" s="256"/>
    </row>
    <row r="33" spans="1:19" ht="15" customHeight="1">
      <c r="A33" s="99" t="s">
        <v>123</v>
      </c>
      <c r="B33" s="99"/>
      <c r="C33" s="100" t="s">
        <v>124</v>
      </c>
      <c r="D33" s="100" t="s">
        <v>15</v>
      </c>
      <c r="E33" s="120"/>
      <c r="F33" s="121"/>
      <c r="G33" s="303"/>
      <c r="H33" s="122">
        <v>2</v>
      </c>
      <c r="I33" s="303"/>
      <c r="J33" s="122"/>
      <c r="K33" s="303"/>
      <c r="L33" s="90"/>
      <c r="M33" s="82"/>
      <c r="N33" s="256"/>
      <c r="O33" s="101"/>
      <c r="P33" s="256"/>
      <c r="Q33" s="81"/>
      <c r="R33" s="256"/>
      <c r="S33" s="256"/>
    </row>
    <row r="34" spans="1:19" ht="15" customHeight="1">
      <c r="A34" s="99" t="s">
        <v>125</v>
      </c>
      <c r="B34" s="99"/>
      <c r="C34" s="100" t="s">
        <v>126</v>
      </c>
      <c r="D34" s="100" t="s">
        <v>25</v>
      </c>
      <c r="E34" s="120"/>
      <c r="F34" s="121"/>
      <c r="G34" s="303"/>
      <c r="H34" s="122"/>
      <c r="I34" s="303"/>
      <c r="J34" s="122"/>
      <c r="K34" s="303"/>
      <c r="L34" s="90"/>
      <c r="M34" s="82">
        <v>2</v>
      </c>
      <c r="N34" s="256"/>
      <c r="O34" s="101"/>
      <c r="P34" s="256"/>
      <c r="Q34" s="81"/>
      <c r="R34" s="256"/>
      <c r="S34" s="256"/>
    </row>
    <row r="35" spans="1:19" ht="15" customHeight="1">
      <c r="A35" s="99" t="s">
        <v>127</v>
      </c>
      <c r="B35" s="99"/>
      <c r="C35" s="100" t="s">
        <v>128</v>
      </c>
      <c r="D35" s="100" t="s">
        <v>25</v>
      </c>
      <c r="E35" s="120"/>
      <c r="F35" s="121"/>
      <c r="G35" s="303"/>
      <c r="H35" s="122"/>
      <c r="I35" s="303"/>
      <c r="J35" s="122"/>
      <c r="K35" s="303"/>
      <c r="L35" s="90"/>
      <c r="M35" s="82"/>
      <c r="N35" s="256"/>
      <c r="O35" s="101"/>
      <c r="P35" s="256"/>
      <c r="Q35" s="81">
        <v>2</v>
      </c>
      <c r="R35" s="256"/>
      <c r="S35" s="256"/>
    </row>
    <row r="36" spans="1:19" ht="15" customHeight="1">
      <c r="A36" s="99" t="s">
        <v>129</v>
      </c>
      <c r="B36" s="99"/>
      <c r="C36" s="100" t="s">
        <v>53</v>
      </c>
      <c r="D36" s="100" t="s">
        <v>15</v>
      </c>
      <c r="E36" s="120">
        <v>2</v>
      </c>
      <c r="F36" s="121"/>
      <c r="G36" s="303"/>
      <c r="H36" s="122"/>
      <c r="I36" s="303"/>
      <c r="J36" s="122"/>
      <c r="K36" s="303"/>
      <c r="L36" s="90"/>
      <c r="M36" s="82"/>
      <c r="N36" s="256"/>
      <c r="O36" s="101"/>
      <c r="P36" s="256"/>
      <c r="Q36" s="81"/>
      <c r="R36" s="256"/>
      <c r="S36" s="256"/>
    </row>
    <row r="37" spans="1:19" ht="14.45">
      <c r="A37" s="102" t="s">
        <v>130</v>
      </c>
      <c r="B37" s="103" t="s">
        <v>131</v>
      </c>
      <c r="C37" s="99" t="s">
        <v>132</v>
      </c>
      <c r="D37" s="99" t="s">
        <v>15</v>
      </c>
      <c r="E37" s="120">
        <v>3</v>
      </c>
      <c r="F37" s="121"/>
      <c r="G37" s="303"/>
      <c r="H37" s="122"/>
      <c r="I37" s="303"/>
      <c r="J37" s="122"/>
      <c r="K37" s="303"/>
      <c r="L37" s="90"/>
      <c r="M37" s="82"/>
      <c r="N37" s="256"/>
      <c r="O37" s="101"/>
      <c r="P37" s="256"/>
      <c r="Q37" s="81"/>
      <c r="R37" s="256"/>
      <c r="S37" s="256"/>
    </row>
    <row r="38" spans="1:19" ht="28.9">
      <c r="A38" s="102" t="s">
        <v>133</v>
      </c>
      <c r="B38" s="103" t="s">
        <v>72</v>
      </c>
      <c r="C38" s="99" t="s">
        <v>134</v>
      </c>
      <c r="D38" s="99" t="s">
        <v>15</v>
      </c>
      <c r="E38" s="120">
        <v>1</v>
      </c>
      <c r="F38" s="121"/>
      <c r="G38" s="303"/>
      <c r="H38" s="122"/>
      <c r="I38" s="303"/>
      <c r="J38" s="122"/>
      <c r="K38" s="303"/>
      <c r="L38" s="90"/>
      <c r="M38" s="82"/>
      <c r="N38" s="256"/>
      <c r="O38" s="101"/>
      <c r="P38" s="256"/>
      <c r="Q38" s="81"/>
      <c r="R38" s="256"/>
      <c r="S38" s="256"/>
    </row>
    <row r="39" spans="1:19" ht="43.15">
      <c r="A39" s="102" t="s">
        <v>135</v>
      </c>
      <c r="B39" s="103" t="s">
        <v>136</v>
      </c>
      <c r="C39" s="99" t="s">
        <v>137</v>
      </c>
      <c r="D39" s="99" t="s">
        <v>15</v>
      </c>
      <c r="E39" s="120"/>
      <c r="F39" s="121">
        <v>3</v>
      </c>
      <c r="G39" s="303"/>
      <c r="H39" s="122"/>
      <c r="I39" s="303"/>
      <c r="J39" s="122"/>
      <c r="K39" s="303"/>
      <c r="L39" s="90"/>
      <c r="M39" s="82"/>
      <c r="N39" s="256"/>
      <c r="O39" s="101"/>
      <c r="P39" s="256"/>
      <c r="Q39" s="81"/>
      <c r="R39" s="256"/>
      <c r="S39" s="256"/>
    </row>
    <row r="40" spans="1:19" ht="43.15">
      <c r="A40" s="102" t="s">
        <v>138</v>
      </c>
      <c r="B40" s="103" t="s">
        <v>139</v>
      </c>
      <c r="C40" s="99" t="s">
        <v>140</v>
      </c>
      <c r="D40" s="99" t="s">
        <v>15</v>
      </c>
      <c r="E40" s="120"/>
      <c r="F40" s="121"/>
      <c r="G40" s="303"/>
      <c r="H40" s="122">
        <v>3</v>
      </c>
      <c r="I40" s="303"/>
      <c r="J40" s="122"/>
      <c r="K40" s="303"/>
      <c r="L40" s="90"/>
      <c r="M40" s="82"/>
      <c r="N40" s="256"/>
      <c r="O40" s="101"/>
      <c r="P40" s="256"/>
      <c r="Q40" s="81"/>
      <c r="R40" s="256"/>
      <c r="S40" s="256"/>
    </row>
    <row r="41" spans="1:19" ht="14.45">
      <c r="A41" s="102" t="s">
        <v>141</v>
      </c>
      <c r="B41" s="103" t="s">
        <v>142</v>
      </c>
      <c r="C41" s="99" t="s">
        <v>143</v>
      </c>
      <c r="D41" s="99" t="s">
        <v>15</v>
      </c>
      <c r="E41" s="120"/>
      <c r="F41" s="121"/>
      <c r="G41" s="303"/>
      <c r="H41" s="122">
        <v>2</v>
      </c>
      <c r="I41" s="303"/>
      <c r="J41" s="122"/>
      <c r="K41" s="303"/>
      <c r="L41" s="90"/>
      <c r="M41" s="82"/>
      <c r="N41" s="256"/>
      <c r="O41" s="101"/>
      <c r="P41" s="256"/>
      <c r="Q41" s="81"/>
      <c r="R41" s="256"/>
      <c r="S41" s="256"/>
    </row>
    <row r="42" spans="1:19" ht="28.9">
      <c r="A42" s="102" t="s">
        <v>144</v>
      </c>
      <c r="B42" s="103" t="s">
        <v>142</v>
      </c>
      <c r="C42" s="99" t="s">
        <v>145</v>
      </c>
      <c r="D42" s="99" t="s">
        <v>15</v>
      </c>
      <c r="E42" s="120"/>
      <c r="F42" s="121"/>
      <c r="G42" s="303"/>
      <c r="H42" s="122"/>
      <c r="I42" s="303"/>
      <c r="J42" s="122">
        <v>2</v>
      </c>
      <c r="K42" s="303"/>
      <c r="L42" s="90"/>
      <c r="M42" s="82"/>
      <c r="N42" s="256"/>
      <c r="O42" s="101"/>
      <c r="P42" s="256"/>
      <c r="Q42" s="81"/>
      <c r="R42" s="256"/>
      <c r="S42" s="256"/>
    </row>
    <row r="43" spans="1:19" ht="43.15">
      <c r="A43" s="102" t="s">
        <v>146</v>
      </c>
      <c r="B43" s="103" t="s">
        <v>147</v>
      </c>
      <c r="C43" s="99" t="s">
        <v>148</v>
      </c>
      <c r="D43" s="99" t="s">
        <v>15</v>
      </c>
      <c r="E43" s="120"/>
      <c r="F43" s="121"/>
      <c r="G43" s="303"/>
      <c r="H43" s="122"/>
      <c r="I43" s="303"/>
      <c r="J43" s="122"/>
      <c r="K43" s="303"/>
      <c r="L43" s="90"/>
      <c r="M43" s="82" t="s">
        <v>167</v>
      </c>
      <c r="N43" s="256"/>
      <c r="O43" s="101"/>
      <c r="P43" s="256"/>
      <c r="Q43" s="81"/>
      <c r="R43" s="256"/>
      <c r="S43" s="256"/>
    </row>
    <row r="44" spans="1:19" ht="28.9">
      <c r="A44" s="102" t="s">
        <v>149</v>
      </c>
      <c r="B44" s="103" t="s">
        <v>150</v>
      </c>
      <c r="C44" s="99" t="s">
        <v>151</v>
      </c>
      <c r="D44" s="99" t="s">
        <v>15</v>
      </c>
      <c r="E44" s="120"/>
      <c r="F44" s="121"/>
      <c r="G44" s="303"/>
      <c r="H44" s="122"/>
      <c r="I44" s="303"/>
      <c r="J44" s="122"/>
      <c r="K44" s="303"/>
      <c r="L44" s="90"/>
      <c r="M44" s="82"/>
      <c r="N44" s="256"/>
      <c r="O44" s="101">
        <v>2</v>
      </c>
      <c r="P44" s="256"/>
      <c r="Q44" s="81"/>
      <c r="R44" s="256"/>
      <c r="S44" s="256"/>
    </row>
    <row r="45" spans="1:19" ht="43.15">
      <c r="A45" s="102" t="s">
        <v>152</v>
      </c>
      <c r="B45" s="103" t="s">
        <v>153</v>
      </c>
      <c r="C45" s="99" t="s">
        <v>154</v>
      </c>
      <c r="D45" s="99" t="s">
        <v>15</v>
      </c>
      <c r="E45" s="120"/>
      <c r="F45" s="121"/>
      <c r="G45" s="303"/>
      <c r="H45" s="122"/>
      <c r="I45" s="303"/>
      <c r="J45" s="122"/>
      <c r="K45" s="303"/>
      <c r="L45" s="90"/>
      <c r="M45" s="82"/>
      <c r="N45" s="256"/>
      <c r="O45" s="101">
        <v>2</v>
      </c>
      <c r="P45" s="256"/>
      <c r="Q45" s="81">
        <v>2</v>
      </c>
      <c r="R45" s="256"/>
      <c r="S45" s="256"/>
    </row>
    <row r="46" spans="1:19" ht="15" customHeight="1">
      <c r="A46" s="99" t="s">
        <v>155</v>
      </c>
      <c r="B46" s="99"/>
      <c r="C46" s="99" t="s">
        <v>156</v>
      </c>
      <c r="D46" s="100" t="s">
        <v>25</v>
      </c>
      <c r="E46" s="120"/>
      <c r="F46" s="121"/>
      <c r="G46" s="303"/>
      <c r="H46" s="122"/>
      <c r="I46" s="303"/>
      <c r="J46" s="122"/>
      <c r="K46" s="303"/>
      <c r="L46" s="90"/>
      <c r="M46" s="82" t="s">
        <v>168</v>
      </c>
      <c r="N46" s="256"/>
      <c r="O46" s="101"/>
      <c r="P46" s="256"/>
      <c r="Q46" s="81"/>
      <c r="R46" s="256"/>
      <c r="S46" s="256"/>
    </row>
    <row r="47" spans="1:19" ht="15" customHeight="1">
      <c r="A47" s="99" t="s">
        <v>157</v>
      </c>
      <c r="B47" s="99"/>
      <c r="C47" s="99" t="s">
        <v>158</v>
      </c>
      <c r="D47" s="100" t="s">
        <v>25</v>
      </c>
      <c r="E47" s="120"/>
      <c r="F47" s="121"/>
      <c r="G47" s="303"/>
      <c r="H47" s="122"/>
      <c r="I47" s="303"/>
      <c r="J47" s="122"/>
      <c r="K47" s="303"/>
      <c r="L47" s="90"/>
      <c r="M47" s="82"/>
      <c r="N47" s="256"/>
      <c r="O47" s="82" t="s">
        <v>168</v>
      </c>
      <c r="P47" s="256"/>
      <c r="Q47" s="81"/>
      <c r="R47" s="256"/>
      <c r="S47" s="256"/>
    </row>
    <row r="48" spans="1:19" ht="15" customHeight="1">
      <c r="A48" s="99" t="s">
        <v>159</v>
      </c>
      <c r="B48" s="99"/>
      <c r="C48" s="100" t="s">
        <v>160</v>
      </c>
      <c r="D48" s="100" t="s">
        <v>25</v>
      </c>
      <c r="E48" s="126"/>
      <c r="F48" s="127"/>
      <c r="G48" s="303"/>
      <c r="H48" s="128"/>
      <c r="I48" s="303"/>
      <c r="J48" s="128"/>
      <c r="K48" s="303"/>
      <c r="L48" s="90"/>
      <c r="M48" s="104"/>
      <c r="N48" s="256"/>
      <c r="O48" s="105"/>
      <c r="P48" s="256"/>
      <c r="Q48" s="82" t="s">
        <v>168</v>
      </c>
      <c r="R48" s="256"/>
      <c r="S48" s="256"/>
    </row>
    <row r="49" spans="1:21" ht="15" customHeight="1">
      <c r="A49" s="66" t="s">
        <v>161</v>
      </c>
      <c r="B49" s="66"/>
      <c r="C49" s="67"/>
      <c r="D49" s="67"/>
      <c r="E49" s="129">
        <f>SUM(E7:E47)</f>
        <v>31</v>
      </c>
      <c r="F49" s="44">
        <f>SUM(F7:F47)</f>
        <v>20</v>
      </c>
      <c r="G49" s="303"/>
      <c r="H49" s="45">
        <f>SUM(H7:H47)</f>
        <v>20</v>
      </c>
      <c r="I49" s="303"/>
      <c r="J49" s="45">
        <f>SUM(J7:J47)</f>
        <v>18</v>
      </c>
      <c r="K49" s="303"/>
      <c r="L49" s="109"/>
      <c r="M49" s="68">
        <f>SUM(M7:M47)</f>
        <v>17</v>
      </c>
      <c r="N49" s="257"/>
      <c r="O49" s="107">
        <f>SUM(O7:O47)</f>
        <v>19</v>
      </c>
      <c r="P49" s="257"/>
      <c r="Q49" s="108">
        <f>SUM(Q7:Q47)</f>
        <v>19</v>
      </c>
      <c r="R49" s="257"/>
      <c r="S49" s="257"/>
      <c r="U49" s="1">
        <f>SUM(E49+F49+H49+J49+M49+O49+Q49)</f>
        <v>144</v>
      </c>
    </row>
    <row r="50" spans="1:21" ht="12.75" customHeight="1">
      <c r="A50" s="35"/>
      <c r="B50" s="35"/>
      <c r="C50" s="35"/>
      <c r="D50" s="35"/>
      <c r="E50" s="69"/>
      <c r="F50" s="69"/>
      <c r="G50" s="69"/>
      <c r="H50" s="69"/>
      <c r="I50" s="69"/>
      <c r="J50" s="69"/>
      <c r="K50" s="69"/>
      <c r="L50" s="110"/>
      <c r="M50" s="35"/>
      <c r="N50" s="35"/>
      <c r="O50" s="35"/>
      <c r="P50" s="35"/>
      <c r="Q50" s="35"/>
      <c r="R50" s="35"/>
      <c r="S50" s="35"/>
    </row>
    <row r="51" spans="1:21" ht="12.75" customHeight="1">
      <c r="A51" s="70" t="s">
        <v>75</v>
      </c>
      <c r="B51" s="70"/>
      <c r="C51" s="70"/>
      <c r="D51" s="70"/>
      <c r="E51" s="71">
        <v>29</v>
      </c>
      <c r="F51" s="71">
        <v>20</v>
      </c>
      <c r="G51" s="71"/>
      <c r="H51" s="71">
        <v>19</v>
      </c>
      <c r="I51" s="71"/>
      <c r="J51" s="71">
        <v>19</v>
      </c>
      <c r="K51" s="71"/>
      <c r="L51" s="111"/>
      <c r="M51" s="71">
        <v>19</v>
      </c>
      <c r="N51" s="71"/>
      <c r="O51" s="71">
        <v>19</v>
      </c>
      <c r="P51" s="71"/>
      <c r="Q51" s="71">
        <v>19</v>
      </c>
      <c r="R51" s="71"/>
      <c r="S51" s="71"/>
      <c r="U51" s="1">
        <f t="shared" ref="U51" si="0">SUM(E51+F51+H51+J51+M51+O51+Q51)</f>
        <v>144</v>
      </c>
    </row>
    <row r="52" spans="1:21" ht="12.75" customHeight="1">
      <c r="E52" s="6"/>
    </row>
    <row r="53" spans="1:21">
      <c r="B53" s="7"/>
      <c r="J53" s="16"/>
    </row>
    <row r="54" spans="1:21">
      <c r="A54" s="5"/>
      <c r="B54" s="5"/>
      <c r="C54" s="5"/>
      <c r="D54" s="5"/>
    </row>
    <row r="55" spans="1:21">
      <c r="A55" s="5"/>
      <c r="B55" s="5"/>
      <c r="C55" s="5"/>
      <c r="D55" s="5"/>
    </row>
    <row r="56" spans="1:21">
      <c r="A56" s="5"/>
      <c r="B56" s="5"/>
      <c r="C56" s="5"/>
      <c r="D56" s="5"/>
    </row>
    <row r="57" spans="1:21">
      <c r="A57" s="5"/>
      <c r="B57" s="5"/>
      <c r="C57" s="5"/>
      <c r="D57" s="5"/>
      <c r="H57" s="37"/>
      <c r="I57" s="38"/>
    </row>
    <row r="58" spans="1:21">
      <c r="A58" s="5"/>
      <c r="B58" s="5"/>
      <c r="C58" s="5"/>
      <c r="D58" s="5"/>
    </row>
    <row r="59" spans="1:21">
      <c r="A59" s="5"/>
      <c r="B59" s="5"/>
      <c r="C59" s="5"/>
      <c r="D59" s="5"/>
    </row>
    <row r="60" spans="1:21">
      <c r="A60" s="5"/>
      <c r="B60" s="5"/>
      <c r="C60" s="5"/>
      <c r="D60" s="5"/>
    </row>
    <row r="61" spans="1:21">
      <c r="A61" s="5"/>
      <c r="B61" s="5"/>
      <c r="C61" s="5"/>
      <c r="D61" s="5"/>
    </row>
    <row r="62" spans="1:21">
      <c r="A62" s="5"/>
      <c r="B62" s="5"/>
      <c r="C62" s="5"/>
      <c r="D62" s="5"/>
    </row>
    <row r="63" spans="1:21">
      <c r="A63" s="5"/>
      <c r="B63" s="5"/>
      <c r="C63" s="5"/>
      <c r="D63" s="5"/>
    </row>
    <row r="64" spans="1:21">
      <c r="A64" s="5"/>
      <c r="B64" s="5"/>
      <c r="C64" s="5"/>
      <c r="D64" s="5"/>
    </row>
  </sheetData>
  <mergeCells count="23">
    <mergeCell ref="S6:S49"/>
    <mergeCell ref="G6:G49"/>
    <mergeCell ref="I6:I49"/>
    <mergeCell ref="K6:K49"/>
    <mergeCell ref="N6:N49"/>
    <mergeCell ref="P6:P49"/>
    <mergeCell ref="R6:R49"/>
    <mergeCell ref="A3:C3"/>
    <mergeCell ref="E3:K3"/>
    <mergeCell ref="M3:S3"/>
    <mergeCell ref="E4:K4"/>
    <mergeCell ref="M4:S4"/>
    <mergeCell ref="F5:G5"/>
    <mergeCell ref="H5:I5"/>
    <mergeCell ref="J5:K5"/>
    <mergeCell ref="O5:P5"/>
    <mergeCell ref="Q5:R5"/>
    <mergeCell ref="A1:C1"/>
    <mergeCell ref="E1:K1"/>
    <mergeCell ref="M1:S1"/>
    <mergeCell ref="A2:C2"/>
    <mergeCell ref="E2:K2"/>
    <mergeCell ref="M2:S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AD47"/>
    <pageSetUpPr fitToPage="1"/>
  </sheetPr>
  <dimension ref="A1:U35"/>
  <sheetViews>
    <sheetView zoomScaleNormal="100" workbookViewId="0">
      <pane xSplit="1" ySplit="5" topLeftCell="B21" activePane="bottomRight" state="frozen"/>
      <selection pane="bottomRight" activeCell="E21" sqref="E21"/>
      <selection pane="bottomLeft" activeCell="A4" sqref="A4"/>
      <selection pane="topRight" activeCell="A4" sqref="A4"/>
    </sheetView>
  </sheetViews>
  <sheetFormatPr defaultColWidth="9.140625" defaultRowHeight="13.15"/>
  <cols>
    <col min="1" max="1" width="50.42578125" style="1" bestFit="1" customWidth="1"/>
    <col min="2" max="2" width="70.28515625" style="1" bestFit="1" customWidth="1"/>
    <col min="3" max="3" width="11.140625" style="1" bestFit="1" customWidth="1"/>
    <col min="4" max="4" width="9.42578125" style="1" customWidth="1"/>
    <col min="5" max="12" width="4.7109375" style="5" customWidth="1"/>
    <col min="13" max="13" width="1.7109375" style="5" customWidth="1"/>
    <col min="14" max="21" width="4.7109375" style="1" customWidth="1"/>
    <col min="22" max="16384" width="9.140625" style="1"/>
  </cols>
  <sheetData>
    <row r="1" spans="1:21" ht="21" customHeight="1">
      <c r="A1" s="235" t="s">
        <v>0</v>
      </c>
      <c r="B1" s="236"/>
      <c r="C1" s="236"/>
      <c r="D1" s="21"/>
      <c r="E1" s="269"/>
      <c r="F1" s="270"/>
      <c r="G1" s="270"/>
      <c r="H1" s="270"/>
      <c r="I1" s="270"/>
      <c r="J1" s="270"/>
      <c r="K1" s="270"/>
      <c r="L1" s="271"/>
      <c r="M1" s="9"/>
      <c r="N1" s="269"/>
      <c r="O1" s="270"/>
      <c r="P1" s="270"/>
      <c r="Q1" s="270"/>
      <c r="R1" s="270"/>
      <c r="S1" s="270"/>
      <c r="T1" s="270"/>
      <c r="U1" s="271"/>
    </row>
    <row r="2" spans="1:21" ht="18.75" customHeight="1">
      <c r="A2" s="240" t="s">
        <v>1</v>
      </c>
      <c r="B2" s="241"/>
      <c r="C2" s="241"/>
      <c r="D2" s="21"/>
      <c r="E2" s="272" t="s">
        <v>169</v>
      </c>
      <c r="F2" s="273"/>
      <c r="G2" s="273"/>
      <c r="H2" s="273"/>
      <c r="I2" s="273"/>
      <c r="J2" s="273"/>
      <c r="K2" s="273"/>
      <c r="L2" s="274"/>
      <c r="M2" s="10"/>
      <c r="N2" s="272" t="s">
        <v>170</v>
      </c>
      <c r="O2" s="273"/>
      <c r="P2" s="273"/>
      <c r="Q2" s="273"/>
      <c r="R2" s="273"/>
      <c r="S2" s="273"/>
      <c r="T2" s="273"/>
      <c r="U2" s="274"/>
    </row>
    <row r="3" spans="1:21" ht="19.5" customHeight="1" thickBot="1">
      <c r="A3" s="245" t="s">
        <v>3</v>
      </c>
      <c r="B3" s="246"/>
      <c r="C3" s="246"/>
      <c r="D3" s="22"/>
      <c r="E3" s="275"/>
      <c r="F3" s="276"/>
      <c r="G3" s="276"/>
      <c r="H3" s="276"/>
      <c r="I3" s="276"/>
      <c r="J3" s="276"/>
      <c r="K3" s="276"/>
      <c r="L3" s="277"/>
      <c r="M3" s="11"/>
      <c r="N3" s="275"/>
      <c r="O3" s="276"/>
      <c r="P3" s="276"/>
      <c r="Q3" s="276"/>
      <c r="R3" s="276"/>
      <c r="S3" s="276"/>
      <c r="T3" s="276"/>
      <c r="U3" s="277"/>
    </row>
    <row r="4" spans="1:21" ht="15" thickBot="1">
      <c r="A4" s="2"/>
      <c r="B4" s="2"/>
      <c r="C4" s="2"/>
      <c r="D4" s="2"/>
      <c r="E4" s="278" t="s">
        <v>101</v>
      </c>
      <c r="F4" s="279"/>
      <c r="G4" s="279"/>
      <c r="H4" s="279"/>
      <c r="I4" s="279"/>
      <c r="J4" s="279"/>
      <c r="K4" s="279"/>
      <c r="L4" s="280"/>
      <c r="M4" s="12"/>
      <c r="N4" s="278" t="s">
        <v>102</v>
      </c>
      <c r="O4" s="279"/>
      <c r="P4" s="279"/>
      <c r="Q4" s="279"/>
      <c r="R4" s="279"/>
      <c r="S4" s="279"/>
      <c r="T4" s="279"/>
      <c r="U4" s="280"/>
    </row>
    <row r="5" spans="1:21" ht="15" thickBot="1">
      <c r="A5" s="3" t="s">
        <v>5</v>
      </c>
      <c r="B5" s="3"/>
      <c r="C5" s="4" t="s">
        <v>6</v>
      </c>
      <c r="D5" s="4" t="s">
        <v>7</v>
      </c>
      <c r="E5" s="278">
        <v>1</v>
      </c>
      <c r="F5" s="280"/>
      <c r="G5" s="278">
        <v>2</v>
      </c>
      <c r="H5" s="280"/>
      <c r="I5" s="278">
        <v>3</v>
      </c>
      <c r="J5" s="280"/>
      <c r="K5" s="278">
        <v>4</v>
      </c>
      <c r="L5" s="280"/>
      <c r="M5" s="12"/>
      <c r="N5" s="278">
        <v>5</v>
      </c>
      <c r="O5" s="280"/>
      <c r="P5" s="278">
        <v>6</v>
      </c>
      <c r="Q5" s="280"/>
      <c r="R5" s="278">
        <v>7</v>
      </c>
      <c r="S5" s="280"/>
      <c r="T5" s="278">
        <v>8</v>
      </c>
      <c r="U5" s="280"/>
    </row>
    <row r="6" spans="1:21" ht="15" customHeight="1">
      <c r="A6" s="50" t="s">
        <v>8</v>
      </c>
      <c r="B6" s="50"/>
      <c r="C6" s="50"/>
      <c r="D6" s="50"/>
      <c r="E6" s="83"/>
      <c r="F6" s="255" t="s">
        <v>77</v>
      </c>
      <c r="G6" s="84"/>
      <c r="H6" s="255" t="s">
        <v>77</v>
      </c>
      <c r="I6" s="85"/>
      <c r="J6" s="255" t="s">
        <v>77</v>
      </c>
      <c r="K6" s="86"/>
      <c r="L6" s="255" t="s">
        <v>77</v>
      </c>
      <c r="M6" s="87"/>
      <c r="N6" s="83"/>
      <c r="O6" s="255" t="s">
        <v>77</v>
      </c>
      <c r="P6" s="84"/>
      <c r="Q6" s="255" t="s">
        <v>77</v>
      </c>
      <c r="R6" s="85"/>
      <c r="S6" s="255" t="s">
        <v>77</v>
      </c>
      <c r="T6" s="86"/>
      <c r="U6" s="255" t="s">
        <v>77</v>
      </c>
    </row>
    <row r="7" spans="1:21" ht="14.45">
      <c r="A7" s="52" t="s">
        <v>10</v>
      </c>
      <c r="B7" s="52"/>
      <c r="C7" s="52" t="s">
        <v>11</v>
      </c>
      <c r="D7" s="52" t="s">
        <v>12</v>
      </c>
      <c r="E7" s="48">
        <v>1</v>
      </c>
      <c r="F7" s="256"/>
      <c r="G7" s="88"/>
      <c r="H7" s="256"/>
      <c r="I7" s="89">
        <v>1</v>
      </c>
      <c r="J7" s="256"/>
      <c r="K7" s="89"/>
      <c r="L7" s="256"/>
      <c r="M7" s="90"/>
      <c r="N7" s="48">
        <v>1</v>
      </c>
      <c r="O7" s="256"/>
      <c r="P7" s="88"/>
      <c r="Q7" s="256"/>
      <c r="R7" s="89">
        <v>1</v>
      </c>
      <c r="S7" s="256"/>
      <c r="T7" s="89"/>
      <c r="U7" s="256"/>
    </row>
    <row r="8" spans="1:21" ht="14.45">
      <c r="A8" s="52" t="s">
        <v>13</v>
      </c>
      <c r="B8" s="52"/>
      <c r="C8" s="52" t="s">
        <v>14</v>
      </c>
      <c r="D8" s="52" t="s">
        <v>15</v>
      </c>
      <c r="E8" s="48"/>
      <c r="F8" s="256"/>
      <c r="G8" s="88">
        <v>1</v>
      </c>
      <c r="H8" s="256"/>
      <c r="I8" s="89"/>
      <c r="J8" s="256"/>
      <c r="K8" s="89">
        <v>1</v>
      </c>
      <c r="L8" s="256"/>
      <c r="M8" s="90"/>
      <c r="N8" s="48"/>
      <c r="O8" s="256"/>
      <c r="P8" s="88">
        <v>1</v>
      </c>
      <c r="Q8" s="256"/>
      <c r="R8" s="89"/>
      <c r="S8" s="256"/>
      <c r="T8" s="89">
        <v>1</v>
      </c>
      <c r="U8" s="256"/>
    </row>
    <row r="9" spans="1:21" ht="14.45">
      <c r="A9" s="52" t="s">
        <v>16</v>
      </c>
      <c r="B9" s="52"/>
      <c r="C9" s="52" t="s">
        <v>17</v>
      </c>
      <c r="D9" s="52" t="s">
        <v>15</v>
      </c>
      <c r="E9" s="48">
        <v>1</v>
      </c>
      <c r="F9" s="256"/>
      <c r="G9" s="88">
        <v>1</v>
      </c>
      <c r="H9" s="256"/>
      <c r="I9" s="89">
        <v>1</v>
      </c>
      <c r="J9" s="256"/>
      <c r="K9" s="89">
        <v>1</v>
      </c>
      <c r="L9" s="256"/>
      <c r="M9" s="90"/>
      <c r="N9" s="48">
        <v>1</v>
      </c>
      <c r="O9" s="256"/>
      <c r="P9" s="88"/>
      <c r="Q9" s="256"/>
      <c r="R9" s="89">
        <v>1</v>
      </c>
      <c r="S9" s="256"/>
      <c r="T9" s="89">
        <v>1</v>
      </c>
      <c r="U9" s="256"/>
    </row>
    <row r="10" spans="1:21" ht="14.45">
      <c r="A10" s="52" t="s">
        <v>26</v>
      </c>
      <c r="B10" s="52"/>
      <c r="C10" s="52" t="s">
        <v>106</v>
      </c>
      <c r="D10" s="52" t="s">
        <v>15</v>
      </c>
      <c r="E10" s="88"/>
      <c r="F10" s="256"/>
      <c r="G10" s="88">
        <v>1</v>
      </c>
      <c r="H10" s="256"/>
      <c r="I10" s="89">
        <v>1</v>
      </c>
      <c r="J10" s="256"/>
      <c r="K10" s="89">
        <v>1</v>
      </c>
      <c r="L10" s="256"/>
      <c r="M10" s="90"/>
      <c r="N10" s="48">
        <v>1</v>
      </c>
      <c r="O10" s="256"/>
      <c r="P10" s="88">
        <v>2</v>
      </c>
      <c r="Q10" s="256"/>
      <c r="R10" s="89">
        <v>1</v>
      </c>
      <c r="S10" s="256"/>
      <c r="T10" s="89">
        <v>1</v>
      </c>
      <c r="U10" s="256"/>
    </row>
    <row r="11" spans="1:21" ht="14.45">
      <c r="A11" s="52" t="s">
        <v>107</v>
      </c>
      <c r="B11" s="52"/>
      <c r="C11" s="52" t="s">
        <v>19</v>
      </c>
      <c r="D11" s="52" t="s">
        <v>15</v>
      </c>
      <c r="E11" s="48">
        <v>1</v>
      </c>
      <c r="F11" s="256"/>
      <c r="G11" s="88">
        <v>1</v>
      </c>
      <c r="H11" s="256"/>
      <c r="I11" s="89">
        <v>1</v>
      </c>
      <c r="J11" s="256"/>
      <c r="K11" s="89">
        <v>1</v>
      </c>
      <c r="L11" s="256"/>
      <c r="M11" s="90"/>
      <c r="N11" s="48"/>
      <c r="O11" s="256"/>
      <c r="P11" s="88"/>
      <c r="Q11" s="256"/>
      <c r="R11" s="89"/>
      <c r="S11" s="256"/>
      <c r="T11" s="89"/>
      <c r="U11" s="256"/>
    </row>
    <row r="12" spans="1:21" ht="14.45">
      <c r="A12" s="52" t="s">
        <v>108</v>
      </c>
      <c r="B12" s="52"/>
      <c r="C12" s="52" t="s">
        <v>19</v>
      </c>
      <c r="D12" s="52" t="s">
        <v>15</v>
      </c>
      <c r="E12" s="48"/>
      <c r="F12" s="256"/>
      <c r="G12" s="88"/>
      <c r="H12" s="256"/>
      <c r="I12" s="89"/>
      <c r="J12" s="256"/>
      <c r="K12" s="89"/>
      <c r="L12" s="256"/>
      <c r="M12" s="90"/>
      <c r="N12" s="88">
        <v>1</v>
      </c>
      <c r="O12" s="256"/>
      <c r="P12" s="88">
        <v>1</v>
      </c>
      <c r="Q12" s="256"/>
      <c r="R12" s="89">
        <v>1</v>
      </c>
      <c r="S12" s="256"/>
      <c r="T12" s="89">
        <v>1</v>
      </c>
      <c r="U12" s="256"/>
    </row>
    <row r="13" spans="1:21" ht="14.45">
      <c r="A13" s="53" t="s">
        <v>110</v>
      </c>
      <c r="B13" s="53"/>
      <c r="C13" s="53"/>
      <c r="D13" s="53"/>
      <c r="E13" s="91"/>
      <c r="F13" s="256"/>
      <c r="G13" s="92"/>
      <c r="H13" s="256"/>
      <c r="I13" s="93"/>
      <c r="J13" s="256"/>
      <c r="K13" s="94"/>
      <c r="L13" s="256"/>
      <c r="M13" s="90"/>
      <c r="N13" s="91"/>
      <c r="O13" s="256"/>
      <c r="P13" s="92"/>
      <c r="Q13" s="256"/>
      <c r="R13" s="93"/>
      <c r="S13" s="256"/>
      <c r="T13" s="94"/>
      <c r="U13" s="256"/>
    </row>
    <row r="14" spans="1:21" ht="14.45">
      <c r="A14" s="56" t="s">
        <v>31</v>
      </c>
      <c r="B14" s="56"/>
      <c r="C14" s="57" t="s">
        <v>32</v>
      </c>
      <c r="D14" s="57" t="s">
        <v>15</v>
      </c>
      <c r="E14" s="58"/>
      <c r="F14" s="256"/>
      <c r="G14" s="98"/>
      <c r="H14" s="256"/>
      <c r="I14" s="98"/>
      <c r="J14" s="256"/>
      <c r="K14" s="98"/>
      <c r="L14" s="256"/>
      <c r="M14" s="90"/>
      <c r="N14" s="58">
        <v>1</v>
      </c>
      <c r="O14" s="256"/>
      <c r="P14" s="97">
        <v>1</v>
      </c>
      <c r="Q14" s="256"/>
      <c r="R14" s="98">
        <v>1</v>
      </c>
      <c r="S14" s="256"/>
      <c r="T14" s="98">
        <v>1</v>
      </c>
      <c r="U14" s="256"/>
    </row>
    <row r="15" spans="1:21" ht="14.45">
      <c r="A15" s="56" t="s">
        <v>171</v>
      </c>
      <c r="B15" s="56"/>
      <c r="C15" s="57" t="s">
        <v>32</v>
      </c>
      <c r="D15" s="57" t="s">
        <v>15</v>
      </c>
      <c r="E15" s="58"/>
      <c r="F15" s="256"/>
      <c r="G15" s="98"/>
      <c r="H15" s="256"/>
      <c r="I15" s="98"/>
      <c r="J15" s="256"/>
      <c r="K15" s="98"/>
      <c r="L15" s="256"/>
      <c r="M15" s="90"/>
      <c r="N15" s="58">
        <v>1</v>
      </c>
      <c r="O15" s="256"/>
      <c r="P15" s="97">
        <v>1</v>
      </c>
      <c r="Q15" s="256"/>
      <c r="R15" s="98">
        <v>1</v>
      </c>
      <c r="S15" s="256"/>
      <c r="T15" s="98">
        <v>1</v>
      </c>
      <c r="U15" s="256"/>
    </row>
    <row r="16" spans="1:21" ht="14.45">
      <c r="A16" s="53" t="s">
        <v>112</v>
      </c>
      <c r="B16" s="53"/>
      <c r="C16" s="53"/>
      <c r="D16" s="53"/>
      <c r="E16" s="91"/>
      <c r="F16" s="256"/>
      <c r="G16" s="92"/>
      <c r="H16" s="256"/>
      <c r="I16" s="93"/>
      <c r="J16" s="256"/>
      <c r="K16" s="94"/>
      <c r="L16" s="256"/>
      <c r="M16" s="90"/>
      <c r="N16" s="91"/>
      <c r="O16" s="256"/>
      <c r="P16" s="92"/>
      <c r="Q16" s="256"/>
      <c r="R16" s="93"/>
      <c r="S16" s="256"/>
      <c r="T16" s="94"/>
      <c r="U16" s="256"/>
    </row>
    <row r="17" spans="1:21" ht="14.45">
      <c r="A17" s="99" t="s">
        <v>34</v>
      </c>
      <c r="B17" s="99"/>
      <c r="C17" s="100" t="s">
        <v>35</v>
      </c>
      <c r="D17" s="100" t="s">
        <v>15</v>
      </c>
      <c r="E17" s="82"/>
      <c r="F17" s="256"/>
      <c r="G17" s="81">
        <v>1</v>
      </c>
      <c r="H17" s="256"/>
      <c r="I17" s="81"/>
      <c r="J17" s="256"/>
      <c r="K17" s="81">
        <v>1</v>
      </c>
      <c r="L17" s="256"/>
      <c r="M17" s="90"/>
      <c r="N17" s="81">
        <v>1</v>
      </c>
      <c r="O17" s="256"/>
      <c r="P17" s="101"/>
      <c r="Q17" s="256"/>
      <c r="R17" s="81"/>
      <c r="S17" s="256"/>
      <c r="T17" s="81">
        <v>1</v>
      </c>
      <c r="U17" s="256"/>
    </row>
    <row r="18" spans="1:21" ht="14.45">
      <c r="A18" s="99" t="s">
        <v>36</v>
      </c>
      <c r="B18" s="99"/>
      <c r="C18" s="100" t="s">
        <v>37</v>
      </c>
      <c r="D18" s="100" t="s">
        <v>15</v>
      </c>
      <c r="E18" s="82">
        <v>1</v>
      </c>
      <c r="F18" s="256"/>
      <c r="G18" s="81"/>
      <c r="H18" s="256"/>
      <c r="I18" s="81">
        <v>1</v>
      </c>
      <c r="J18" s="256"/>
      <c r="K18" s="81"/>
      <c r="L18" s="256"/>
      <c r="M18" s="90"/>
      <c r="N18" s="101"/>
      <c r="O18" s="256"/>
      <c r="P18" s="101"/>
      <c r="Q18" s="256"/>
      <c r="R18" s="81"/>
      <c r="S18" s="256"/>
      <c r="T18" s="81"/>
      <c r="U18" s="256"/>
    </row>
    <row r="19" spans="1:21" ht="14.45">
      <c r="A19" s="99" t="s">
        <v>117</v>
      </c>
      <c r="B19" s="99"/>
      <c r="C19" s="100" t="s">
        <v>118</v>
      </c>
      <c r="D19" s="100" t="s">
        <v>25</v>
      </c>
      <c r="E19" s="82"/>
      <c r="F19" s="256"/>
      <c r="G19" s="101"/>
      <c r="H19" s="256"/>
      <c r="I19" s="81"/>
      <c r="J19" s="256"/>
      <c r="K19" s="81"/>
      <c r="L19" s="256"/>
      <c r="M19" s="90"/>
      <c r="N19" s="82"/>
      <c r="O19" s="256"/>
      <c r="P19" s="101">
        <v>1</v>
      </c>
      <c r="Q19" s="256"/>
      <c r="R19" s="81"/>
      <c r="S19" s="256"/>
      <c r="T19" s="81"/>
      <c r="U19" s="256"/>
    </row>
    <row r="20" spans="1:21" ht="14.45">
      <c r="A20" s="99" t="s">
        <v>123</v>
      </c>
      <c r="B20" s="99"/>
      <c r="C20" s="100" t="s">
        <v>124</v>
      </c>
      <c r="D20" s="100" t="s">
        <v>25</v>
      </c>
      <c r="E20" s="82"/>
      <c r="F20" s="256"/>
      <c r="G20" s="101">
        <v>1</v>
      </c>
      <c r="H20" s="256"/>
      <c r="I20" s="81"/>
      <c r="J20" s="256"/>
      <c r="K20" s="81"/>
      <c r="L20" s="256"/>
      <c r="M20" s="90"/>
      <c r="N20" s="82"/>
      <c r="O20" s="256"/>
      <c r="P20" s="101"/>
      <c r="Q20" s="256"/>
      <c r="R20" s="81"/>
      <c r="S20" s="256"/>
      <c r="T20" s="81"/>
      <c r="U20" s="256"/>
    </row>
    <row r="21" spans="1:21" ht="14.45">
      <c r="A21" s="102" t="s">
        <v>130</v>
      </c>
      <c r="B21" s="103" t="s">
        <v>131</v>
      </c>
      <c r="C21" s="99" t="s">
        <v>132</v>
      </c>
      <c r="D21" s="99" t="s">
        <v>15</v>
      </c>
      <c r="E21" s="82">
        <v>3</v>
      </c>
      <c r="F21" s="256"/>
      <c r="G21" s="81"/>
      <c r="H21" s="256"/>
      <c r="I21" s="81"/>
      <c r="J21" s="256"/>
      <c r="K21" s="81"/>
      <c r="L21" s="256"/>
      <c r="M21" s="90"/>
      <c r="N21" s="81"/>
      <c r="O21" s="256"/>
      <c r="P21" s="81"/>
      <c r="Q21" s="256"/>
      <c r="R21" s="81"/>
      <c r="S21" s="256"/>
      <c r="T21" s="81"/>
      <c r="U21" s="256"/>
    </row>
    <row r="22" spans="1:21" ht="28.9">
      <c r="A22" s="102" t="s">
        <v>133</v>
      </c>
      <c r="B22" s="103" t="s">
        <v>72</v>
      </c>
      <c r="C22" s="99" t="s">
        <v>134</v>
      </c>
      <c r="D22" s="99" t="s">
        <v>15</v>
      </c>
      <c r="E22" s="82">
        <v>1</v>
      </c>
      <c r="F22" s="256"/>
      <c r="G22" s="81"/>
      <c r="H22" s="256"/>
      <c r="I22" s="81"/>
      <c r="J22" s="256"/>
      <c r="K22" s="81"/>
      <c r="L22" s="256"/>
      <c r="M22" s="90"/>
      <c r="N22" s="81"/>
      <c r="O22" s="256"/>
      <c r="P22" s="81"/>
      <c r="Q22" s="256"/>
      <c r="R22" s="81"/>
      <c r="S22" s="256"/>
      <c r="T22" s="81"/>
      <c r="U22" s="256"/>
    </row>
    <row r="23" spans="1:21" ht="28.9">
      <c r="A23" s="102" t="s">
        <v>135</v>
      </c>
      <c r="B23" s="103" t="s">
        <v>136</v>
      </c>
      <c r="C23" s="99" t="s">
        <v>137</v>
      </c>
      <c r="D23" s="99" t="s">
        <v>15</v>
      </c>
      <c r="E23" s="82"/>
      <c r="F23" s="256"/>
      <c r="G23" s="81">
        <v>2</v>
      </c>
      <c r="H23" s="256"/>
      <c r="I23" s="81"/>
      <c r="J23" s="256"/>
      <c r="K23" s="81"/>
      <c r="L23" s="256"/>
      <c r="M23" s="90"/>
      <c r="N23" s="81"/>
      <c r="O23" s="256"/>
      <c r="P23" s="81"/>
      <c r="Q23" s="256"/>
      <c r="R23" s="81"/>
      <c r="S23" s="256"/>
      <c r="T23" s="81"/>
      <c r="U23" s="256"/>
    </row>
    <row r="24" spans="1:21" ht="28.9">
      <c r="A24" s="102" t="s">
        <v>138</v>
      </c>
      <c r="B24" s="103" t="s">
        <v>139</v>
      </c>
      <c r="C24" s="99" t="s">
        <v>140</v>
      </c>
      <c r="D24" s="99" t="s">
        <v>15</v>
      </c>
      <c r="E24" s="82"/>
      <c r="F24" s="256"/>
      <c r="G24" s="81"/>
      <c r="H24" s="256"/>
      <c r="I24" s="81">
        <v>2</v>
      </c>
      <c r="J24" s="256"/>
      <c r="K24" s="81"/>
      <c r="L24" s="256"/>
      <c r="M24" s="90"/>
      <c r="N24" s="81"/>
      <c r="O24" s="256"/>
      <c r="P24" s="81"/>
      <c r="Q24" s="256"/>
      <c r="R24" s="81"/>
      <c r="S24" s="256"/>
      <c r="T24" s="81"/>
      <c r="U24" s="256"/>
    </row>
    <row r="25" spans="1:21" ht="28.9">
      <c r="A25" s="102" t="s">
        <v>146</v>
      </c>
      <c r="B25" s="103" t="s">
        <v>147</v>
      </c>
      <c r="C25" s="99" t="s">
        <v>148</v>
      </c>
      <c r="D25" s="99" t="s">
        <v>15</v>
      </c>
      <c r="E25" s="82"/>
      <c r="F25" s="256"/>
      <c r="G25" s="81"/>
      <c r="H25" s="256"/>
      <c r="I25" s="81"/>
      <c r="J25" s="256"/>
      <c r="K25" s="81">
        <v>2</v>
      </c>
      <c r="L25" s="256"/>
      <c r="M25" s="90"/>
      <c r="N25" s="81"/>
      <c r="O25" s="256"/>
      <c r="P25" s="81"/>
      <c r="Q25" s="256"/>
      <c r="R25" s="81"/>
      <c r="S25" s="256"/>
      <c r="T25" s="81"/>
      <c r="U25" s="256"/>
    </row>
    <row r="26" spans="1:21" ht="28.9">
      <c r="A26" s="102" t="s">
        <v>149</v>
      </c>
      <c r="B26" s="103" t="s">
        <v>150</v>
      </c>
      <c r="C26" s="99" t="s">
        <v>151</v>
      </c>
      <c r="D26" s="99" t="s">
        <v>15</v>
      </c>
      <c r="E26" s="82"/>
      <c r="F26" s="256"/>
      <c r="G26" s="81"/>
      <c r="H26" s="256"/>
      <c r="I26" s="81"/>
      <c r="J26" s="256"/>
      <c r="K26" s="81"/>
      <c r="L26" s="256"/>
      <c r="M26" s="90"/>
      <c r="N26" s="81">
        <v>1</v>
      </c>
      <c r="O26" s="256"/>
      <c r="P26" s="81">
        <v>1</v>
      </c>
      <c r="Q26" s="256"/>
      <c r="R26" s="81"/>
      <c r="S26" s="256"/>
      <c r="T26" s="81"/>
      <c r="U26" s="256"/>
    </row>
    <row r="27" spans="1:21" ht="14.45">
      <c r="A27" s="102" t="s">
        <v>141</v>
      </c>
      <c r="B27" s="103" t="s">
        <v>142</v>
      </c>
      <c r="C27" s="99" t="s">
        <v>143</v>
      </c>
      <c r="D27" s="99" t="s">
        <v>15</v>
      </c>
      <c r="E27" s="82"/>
      <c r="F27" s="256"/>
      <c r="G27" s="81"/>
      <c r="H27" s="256"/>
      <c r="I27" s="81">
        <v>1</v>
      </c>
      <c r="J27" s="256"/>
      <c r="K27" s="81"/>
      <c r="L27" s="256"/>
      <c r="M27" s="90"/>
      <c r="N27" s="81"/>
      <c r="O27" s="256"/>
      <c r="P27" s="81"/>
      <c r="Q27" s="256"/>
      <c r="R27" s="81"/>
      <c r="S27" s="256"/>
      <c r="T27" s="81"/>
      <c r="U27" s="256"/>
    </row>
    <row r="28" spans="1:21" ht="28.9">
      <c r="A28" s="102" t="s">
        <v>144</v>
      </c>
      <c r="B28" s="103" t="s">
        <v>142</v>
      </c>
      <c r="C28" s="99" t="s">
        <v>145</v>
      </c>
      <c r="D28" s="99" t="s">
        <v>15</v>
      </c>
      <c r="E28" s="82"/>
      <c r="F28" s="256"/>
      <c r="G28" s="81"/>
      <c r="H28" s="256"/>
      <c r="I28" s="81"/>
      <c r="J28" s="256"/>
      <c r="K28" s="81">
        <v>1</v>
      </c>
      <c r="L28" s="256"/>
      <c r="M28" s="90"/>
      <c r="N28" s="81"/>
      <c r="O28" s="256"/>
      <c r="P28" s="81"/>
      <c r="Q28" s="256"/>
      <c r="R28" s="81"/>
      <c r="S28" s="256"/>
      <c r="T28" s="81"/>
      <c r="U28" s="256"/>
    </row>
    <row r="29" spans="1:21" ht="28.9">
      <c r="A29" s="102" t="s">
        <v>152</v>
      </c>
      <c r="B29" s="103" t="s">
        <v>153</v>
      </c>
      <c r="C29" s="99" t="s">
        <v>172</v>
      </c>
      <c r="D29" s="99" t="s">
        <v>15</v>
      </c>
      <c r="E29" s="82"/>
      <c r="F29" s="256"/>
      <c r="G29" s="101"/>
      <c r="H29" s="256"/>
      <c r="I29" s="81"/>
      <c r="J29" s="256"/>
      <c r="K29" s="81"/>
      <c r="L29" s="256"/>
      <c r="M29" s="90"/>
      <c r="N29" s="82"/>
      <c r="O29" s="256"/>
      <c r="P29" s="101"/>
      <c r="Q29" s="256"/>
      <c r="R29" s="81">
        <v>2</v>
      </c>
      <c r="S29" s="256"/>
      <c r="T29" s="81">
        <v>1</v>
      </c>
      <c r="U29" s="256"/>
    </row>
    <row r="30" spans="1:21" ht="15" thickBot="1">
      <c r="A30" s="66" t="s">
        <v>161</v>
      </c>
      <c r="B30" s="66"/>
      <c r="C30" s="67"/>
      <c r="D30" s="67"/>
      <c r="E30" s="68">
        <f>SUM(E7:E29)</f>
        <v>8</v>
      </c>
      <c r="F30" s="256"/>
      <c r="G30" s="107">
        <f>SUM(G7:G29)</f>
        <v>8</v>
      </c>
      <c r="H30" s="256"/>
      <c r="I30" s="108">
        <f>SUM(I7:I29)</f>
        <v>8</v>
      </c>
      <c r="J30" s="256"/>
      <c r="K30" s="108">
        <f>SUM(K7:K29)</f>
        <v>8</v>
      </c>
      <c r="L30" s="256"/>
      <c r="M30" s="109"/>
      <c r="N30" s="68">
        <f>SUM(N7:N29)</f>
        <v>8</v>
      </c>
      <c r="O30" s="256"/>
      <c r="P30" s="107">
        <f>SUM(P7:P29)</f>
        <v>8</v>
      </c>
      <c r="Q30" s="256"/>
      <c r="R30" s="108">
        <f>SUM(R7:R29)</f>
        <v>8</v>
      </c>
      <c r="S30" s="256"/>
      <c r="T30" s="108">
        <f>SUM(T7:T29)</f>
        <v>8</v>
      </c>
      <c r="U30" s="256"/>
    </row>
    <row r="31" spans="1:21">
      <c r="A31" s="26"/>
      <c r="B31" s="26"/>
      <c r="C31" s="26"/>
      <c r="D31" s="26"/>
      <c r="E31" s="27"/>
      <c r="F31" s="27"/>
      <c r="G31" s="27"/>
      <c r="H31" s="27"/>
      <c r="I31" s="27"/>
      <c r="J31" s="27"/>
      <c r="K31" s="27"/>
      <c r="L31" s="27"/>
      <c r="M31" s="30"/>
      <c r="N31" s="27"/>
      <c r="O31" s="27"/>
      <c r="P31" s="27"/>
      <c r="Q31" s="27"/>
      <c r="R31" s="27"/>
      <c r="S31" s="27"/>
      <c r="T31" s="27"/>
      <c r="U31" s="27"/>
    </row>
    <row r="32" spans="1:21">
      <c r="A32" s="70" t="s">
        <v>75</v>
      </c>
      <c r="B32" s="70"/>
      <c r="C32" s="70"/>
      <c r="D32" s="70"/>
      <c r="E32" s="71">
        <v>8</v>
      </c>
      <c r="F32" s="71"/>
      <c r="G32" s="71">
        <v>8</v>
      </c>
      <c r="H32" s="71"/>
      <c r="I32" s="71">
        <v>8</v>
      </c>
      <c r="J32" s="71"/>
      <c r="K32" s="71">
        <v>8</v>
      </c>
      <c r="L32" s="71"/>
      <c r="M32" s="111"/>
      <c r="N32" s="71">
        <v>8</v>
      </c>
      <c r="O32" s="71"/>
      <c r="P32" s="71">
        <v>8</v>
      </c>
      <c r="Q32" s="71"/>
      <c r="R32" s="71">
        <v>8</v>
      </c>
      <c r="S32" s="71"/>
      <c r="T32" s="71">
        <v>8</v>
      </c>
      <c r="U32" s="71"/>
    </row>
    <row r="33" spans="1:21">
      <c r="A33" s="35"/>
      <c r="B33" s="35"/>
      <c r="C33" s="35"/>
      <c r="D33" s="35"/>
      <c r="E33" s="130"/>
      <c r="F33" s="130"/>
      <c r="G33" s="69"/>
      <c r="H33" s="69"/>
      <c r="I33" s="69"/>
      <c r="J33" s="69"/>
      <c r="K33" s="69"/>
      <c r="L33" s="69"/>
      <c r="M33" s="69"/>
      <c r="N33" s="35"/>
      <c r="O33" s="35"/>
      <c r="P33" s="35"/>
      <c r="Q33" s="35"/>
      <c r="R33" s="35"/>
      <c r="S33" s="35"/>
      <c r="T33" s="35"/>
      <c r="U33" s="35"/>
    </row>
    <row r="34" spans="1:21">
      <c r="E34" s="6"/>
      <c r="F34" s="6"/>
      <c r="H34" s="6"/>
      <c r="J34" s="6"/>
      <c r="L34" s="6"/>
      <c r="M34" s="6"/>
    </row>
    <row r="35" spans="1:21">
      <c r="C35" s="7"/>
      <c r="D35" s="7"/>
      <c r="E35" s="8"/>
      <c r="F35" s="8"/>
    </row>
  </sheetData>
  <mergeCells count="27">
    <mergeCell ref="U6:U30"/>
    <mergeCell ref="P5:Q5"/>
    <mergeCell ref="R5:S5"/>
    <mergeCell ref="T5:U5"/>
    <mergeCell ref="F6:F30"/>
    <mergeCell ref="H6:H30"/>
    <mergeCell ref="J6:J30"/>
    <mergeCell ref="L6:L30"/>
    <mergeCell ref="O6:O30"/>
    <mergeCell ref="Q6:Q30"/>
    <mergeCell ref="S6:S30"/>
    <mergeCell ref="E5:F5"/>
    <mergeCell ref="G5:H5"/>
    <mergeCell ref="I5:J5"/>
    <mergeCell ref="K5:L5"/>
    <mergeCell ref="N5:O5"/>
    <mergeCell ref="A3:C3"/>
    <mergeCell ref="E3:L3"/>
    <mergeCell ref="N3:U3"/>
    <mergeCell ref="E4:L4"/>
    <mergeCell ref="N4:U4"/>
    <mergeCell ref="A1:C1"/>
    <mergeCell ref="E1:L1"/>
    <mergeCell ref="N1:U1"/>
    <mergeCell ref="A2:C2"/>
    <mergeCell ref="E2:L2"/>
    <mergeCell ref="N2:U2"/>
  </mergeCells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6BC73-15F0-49E4-873D-11BA52437742}">
  <sheetPr>
    <tabColor rgb="FF70AD47"/>
  </sheetPr>
  <dimension ref="A1:V35"/>
  <sheetViews>
    <sheetView topLeftCell="A10" workbookViewId="0">
      <selection activeCell="N18" sqref="N18"/>
    </sheetView>
  </sheetViews>
  <sheetFormatPr defaultColWidth="9.140625" defaultRowHeight="13.15"/>
  <cols>
    <col min="1" max="1" width="50.42578125" style="1" bestFit="1" customWidth="1"/>
    <col min="2" max="2" width="70.42578125" style="1" bestFit="1" customWidth="1"/>
    <col min="3" max="3" width="11.140625" style="1" bestFit="1" customWidth="1"/>
    <col min="4" max="4" width="9.42578125" style="1" customWidth="1"/>
    <col min="5" max="12" width="4.5703125" style="5" customWidth="1"/>
    <col min="13" max="13" width="1.5703125" style="5" customWidth="1"/>
    <col min="14" max="21" width="4.5703125" style="1" customWidth="1"/>
    <col min="22" max="16384" width="9.140625" style="1"/>
  </cols>
  <sheetData>
    <row r="1" spans="1:21" ht="15" customHeight="1">
      <c r="A1" s="235" t="s">
        <v>162</v>
      </c>
      <c r="B1" s="236"/>
      <c r="C1" s="236"/>
      <c r="D1" s="21"/>
      <c r="E1" s="281"/>
      <c r="F1" s="282"/>
      <c r="G1" s="282"/>
      <c r="H1" s="282"/>
      <c r="I1" s="282"/>
      <c r="J1" s="282"/>
      <c r="K1" s="282"/>
      <c r="L1" s="283"/>
      <c r="M1" s="9"/>
      <c r="N1" s="269"/>
      <c r="O1" s="270"/>
      <c r="P1" s="270"/>
      <c r="Q1" s="270"/>
      <c r="R1" s="270"/>
      <c r="S1" s="270"/>
      <c r="T1" s="270"/>
      <c r="U1" s="271"/>
    </row>
    <row r="2" spans="1:21" ht="18.75" customHeight="1">
      <c r="A2" s="240" t="s">
        <v>1</v>
      </c>
      <c r="B2" s="241"/>
      <c r="C2" s="241"/>
      <c r="D2" s="21"/>
      <c r="E2" s="304" t="s">
        <v>173</v>
      </c>
      <c r="F2" s="305"/>
      <c r="G2" s="305"/>
      <c r="H2" s="305"/>
      <c r="I2" s="305"/>
      <c r="J2" s="305"/>
      <c r="K2" s="305"/>
      <c r="L2" s="306"/>
      <c r="M2" s="10"/>
      <c r="N2" s="272" t="s">
        <v>169</v>
      </c>
      <c r="O2" s="273"/>
      <c r="P2" s="273"/>
      <c r="Q2" s="273"/>
      <c r="R2" s="273"/>
      <c r="S2" s="273"/>
      <c r="T2" s="273"/>
      <c r="U2" s="274"/>
    </row>
    <row r="3" spans="1:21" ht="18.75" customHeight="1">
      <c r="A3" s="245" t="s">
        <v>164</v>
      </c>
      <c r="B3" s="246"/>
      <c r="C3" s="246"/>
      <c r="D3" s="22"/>
      <c r="E3" s="307"/>
      <c r="F3" s="308"/>
      <c r="G3" s="308"/>
      <c r="H3" s="308"/>
      <c r="I3" s="308"/>
      <c r="J3" s="308"/>
      <c r="K3" s="308"/>
      <c r="L3" s="309"/>
      <c r="M3" s="11"/>
      <c r="N3" s="275"/>
      <c r="O3" s="276"/>
      <c r="P3" s="276"/>
      <c r="Q3" s="276"/>
      <c r="R3" s="276"/>
      <c r="S3" s="276"/>
      <c r="T3" s="276"/>
      <c r="U3" s="277"/>
    </row>
    <row r="4" spans="1:21" ht="14.45">
      <c r="A4" s="2"/>
      <c r="B4" s="2"/>
      <c r="C4" s="2"/>
      <c r="D4" s="2"/>
      <c r="E4" s="310" t="s">
        <v>165</v>
      </c>
      <c r="F4" s="311"/>
      <c r="G4" s="311"/>
      <c r="H4" s="311"/>
      <c r="I4" s="311"/>
      <c r="J4" s="311"/>
      <c r="K4" s="311"/>
      <c r="L4" s="312"/>
      <c r="M4" s="12"/>
      <c r="N4" s="278" t="s">
        <v>166</v>
      </c>
      <c r="O4" s="279"/>
      <c r="P4" s="279"/>
      <c r="Q4" s="279"/>
      <c r="R4" s="279"/>
      <c r="S4" s="279"/>
      <c r="T4" s="279"/>
      <c r="U4" s="280"/>
    </row>
    <row r="5" spans="1:21" ht="14.45">
      <c r="A5" s="3" t="s">
        <v>5</v>
      </c>
      <c r="B5" s="3"/>
      <c r="C5" s="4" t="s">
        <v>6</v>
      </c>
      <c r="D5" s="4" t="s">
        <v>7</v>
      </c>
      <c r="E5" s="310">
        <v>1</v>
      </c>
      <c r="F5" s="312"/>
      <c r="G5" s="310">
        <v>2</v>
      </c>
      <c r="H5" s="312"/>
      <c r="I5" s="310">
        <v>3</v>
      </c>
      <c r="J5" s="312"/>
      <c r="K5" s="310">
        <v>4</v>
      </c>
      <c r="L5" s="312"/>
      <c r="M5" s="12"/>
      <c r="N5" s="278">
        <v>5</v>
      </c>
      <c r="O5" s="280"/>
      <c r="P5" s="278">
        <v>6</v>
      </c>
      <c r="Q5" s="280"/>
      <c r="R5" s="278">
        <v>7</v>
      </c>
      <c r="S5" s="280"/>
      <c r="T5" s="278">
        <v>8</v>
      </c>
      <c r="U5" s="280"/>
    </row>
    <row r="6" spans="1:21" ht="15" customHeight="1">
      <c r="A6" s="50" t="s">
        <v>8</v>
      </c>
      <c r="B6" s="50"/>
      <c r="C6" s="50"/>
      <c r="D6" s="50"/>
      <c r="E6" s="116"/>
      <c r="F6" s="302" t="s">
        <v>77</v>
      </c>
      <c r="G6" s="117"/>
      <c r="H6" s="302" t="s">
        <v>77</v>
      </c>
      <c r="I6" s="118"/>
      <c r="J6" s="302" t="s">
        <v>77</v>
      </c>
      <c r="K6" s="119"/>
      <c r="L6" s="302" t="s">
        <v>77</v>
      </c>
      <c r="M6" s="87"/>
      <c r="N6" s="83"/>
      <c r="O6" s="255" t="s">
        <v>77</v>
      </c>
      <c r="P6" s="84"/>
      <c r="Q6" s="255" t="s">
        <v>77</v>
      </c>
      <c r="R6" s="85"/>
      <c r="S6" s="255" t="s">
        <v>77</v>
      </c>
      <c r="T6" s="86"/>
      <c r="U6" s="255" t="s">
        <v>77</v>
      </c>
    </row>
    <row r="7" spans="1:21" ht="14.45">
      <c r="A7" s="52" t="s">
        <v>10</v>
      </c>
      <c r="B7" s="52"/>
      <c r="C7" s="52" t="s">
        <v>11</v>
      </c>
      <c r="D7" s="52" t="s">
        <v>12</v>
      </c>
      <c r="E7" s="120">
        <v>1</v>
      </c>
      <c r="F7" s="303"/>
      <c r="G7" s="121"/>
      <c r="H7" s="303"/>
      <c r="I7" s="122">
        <v>1</v>
      </c>
      <c r="J7" s="303"/>
      <c r="K7" s="122"/>
      <c r="L7" s="303"/>
      <c r="M7" s="90"/>
      <c r="N7" s="48">
        <v>1</v>
      </c>
      <c r="O7" s="256"/>
      <c r="P7" s="88"/>
      <c r="Q7" s="256"/>
      <c r="R7" s="89">
        <v>1</v>
      </c>
      <c r="S7" s="256"/>
      <c r="T7" s="89"/>
      <c r="U7" s="256"/>
    </row>
    <row r="8" spans="1:21" ht="14.45">
      <c r="A8" s="52" t="s">
        <v>13</v>
      </c>
      <c r="B8" s="52"/>
      <c r="C8" s="52" t="s">
        <v>14</v>
      </c>
      <c r="D8" s="52" t="s">
        <v>15</v>
      </c>
      <c r="E8" s="120"/>
      <c r="F8" s="303"/>
      <c r="G8" s="121">
        <v>1</v>
      </c>
      <c r="H8" s="303"/>
      <c r="I8" s="122"/>
      <c r="J8" s="303"/>
      <c r="K8" s="122">
        <v>1</v>
      </c>
      <c r="L8" s="303"/>
      <c r="M8" s="90"/>
      <c r="N8" s="48"/>
      <c r="O8" s="256"/>
      <c r="P8" s="88">
        <v>1</v>
      </c>
      <c r="Q8" s="256"/>
      <c r="R8" s="89"/>
      <c r="S8" s="256"/>
      <c r="T8" s="89">
        <v>1</v>
      </c>
      <c r="U8" s="256"/>
    </row>
    <row r="9" spans="1:21" ht="14.45">
      <c r="A9" s="52" t="s">
        <v>16</v>
      </c>
      <c r="B9" s="52"/>
      <c r="C9" s="52" t="s">
        <v>17</v>
      </c>
      <c r="D9" s="52" t="s">
        <v>15</v>
      </c>
      <c r="E9" s="120">
        <v>1</v>
      </c>
      <c r="F9" s="303"/>
      <c r="G9" s="121">
        <v>1</v>
      </c>
      <c r="H9" s="303"/>
      <c r="I9" s="122">
        <v>1</v>
      </c>
      <c r="J9" s="303"/>
      <c r="K9" s="122">
        <v>1</v>
      </c>
      <c r="L9" s="303"/>
      <c r="M9" s="90"/>
      <c r="N9" s="48">
        <v>1</v>
      </c>
      <c r="O9" s="256"/>
      <c r="P9" s="88"/>
      <c r="Q9" s="256"/>
      <c r="R9" s="89">
        <v>1</v>
      </c>
      <c r="S9" s="256"/>
      <c r="T9" s="89">
        <v>1</v>
      </c>
      <c r="U9" s="256"/>
    </row>
    <row r="10" spans="1:21" ht="14.45">
      <c r="A10" s="52" t="s">
        <v>26</v>
      </c>
      <c r="B10" s="52"/>
      <c r="C10" s="52" t="s">
        <v>106</v>
      </c>
      <c r="D10" s="52" t="s">
        <v>15</v>
      </c>
      <c r="E10" s="120">
        <v>1</v>
      </c>
      <c r="F10" s="303"/>
      <c r="G10" s="121">
        <v>1</v>
      </c>
      <c r="H10" s="303"/>
      <c r="I10" s="122">
        <v>1</v>
      </c>
      <c r="J10" s="303"/>
      <c r="K10" s="122">
        <v>1</v>
      </c>
      <c r="L10" s="303"/>
      <c r="M10" s="90"/>
      <c r="N10" s="48"/>
      <c r="O10" s="256"/>
      <c r="P10" s="88">
        <v>2</v>
      </c>
      <c r="Q10" s="256"/>
      <c r="R10" s="89">
        <v>1</v>
      </c>
      <c r="S10" s="256"/>
      <c r="T10" s="89">
        <v>1</v>
      </c>
      <c r="U10" s="256"/>
    </row>
    <row r="11" spans="1:21" ht="14.45">
      <c r="A11" s="52" t="s">
        <v>107</v>
      </c>
      <c r="B11" s="52"/>
      <c r="C11" s="52" t="s">
        <v>19</v>
      </c>
      <c r="D11" s="52" t="s">
        <v>15</v>
      </c>
      <c r="E11" s="120">
        <v>1</v>
      </c>
      <c r="F11" s="303"/>
      <c r="G11" s="121">
        <v>1</v>
      </c>
      <c r="H11" s="303"/>
      <c r="I11" s="122">
        <v>1</v>
      </c>
      <c r="J11" s="303"/>
      <c r="K11" s="122">
        <v>1</v>
      </c>
      <c r="L11" s="303"/>
      <c r="M11" s="90"/>
      <c r="N11" s="48"/>
      <c r="O11" s="256"/>
      <c r="P11" s="88"/>
      <c r="Q11" s="256"/>
      <c r="R11" s="89"/>
      <c r="S11" s="256"/>
      <c r="T11" s="89"/>
      <c r="U11" s="256"/>
    </row>
    <row r="12" spans="1:21" ht="14.45">
      <c r="A12" s="52" t="s">
        <v>108</v>
      </c>
      <c r="B12" s="52"/>
      <c r="C12" s="52" t="s">
        <v>19</v>
      </c>
      <c r="D12" s="52" t="s">
        <v>15</v>
      </c>
      <c r="E12" s="120"/>
      <c r="F12" s="303"/>
      <c r="G12" s="121"/>
      <c r="H12" s="303"/>
      <c r="I12" s="122"/>
      <c r="J12" s="303"/>
      <c r="K12" s="122"/>
      <c r="L12" s="303"/>
      <c r="M12" s="90"/>
      <c r="N12" s="48">
        <v>1</v>
      </c>
      <c r="O12" s="256"/>
      <c r="P12" s="88">
        <v>1</v>
      </c>
      <c r="Q12" s="256"/>
      <c r="R12" s="89">
        <v>1</v>
      </c>
      <c r="S12" s="256"/>
      <c r="T12" s="89">
        <v>1</v>
      </c>
      <c r="U12" s="256"/>
    </row>
    <row r="13" spans="1:21" ht="14.45">
      <c r="A13" s="53" t="s">
        <v>110</v>
      </c>
      <c r="B13" s="53"/>
      <c r="C13" s="53"/>
      <c r="D13" s="53"/>
      <c r="E13" s="123"/>
      <c r="F13" s="303"/>
      <c r="G13" s="124"/>
      <c r="H13" s="303"/>
      <c r="I13" s="125"/>
      <c r="J13" s="303"/>
      <c r="K13" s="122"/>
      <c r="L13" s="303"/>
      <c r="M13" s="90"/>
      <c r="N13" s="91"/>
      <c r="O13" s="256"/>
      <c r="P13" s="92"/>
      <c r="Q13" s="256"/>
      <c r="R13" s="93"/>
      <c r="S13" s="256"/>
      <c r="T13" s="94"/>
      <c r="U13" s="256"/>
    </row>
    <row r="14" spans="1:21" ht="14.45">
      <c r="A14" s="56" t="s">
        <v>31</v>
      </c>
      <c r="B14" s="56"/>
      <c r="C14" s="57" t="s">
        <v>32</v>
      </c>
      <c r="D14" s="57" t="s">
        <v>15</v>
      </c>
      <c r="E14" s="120"/>
      <c r="F14" s="303"/>
      <c r="G14" s="122"/>
      <c r="H14" s="303"/>
      <c r="I14" s="122"/>
      <c r="J14" s="303"/>
      <c r="K14" s="122"/>
      <c r="L14" s="303"/>
      <c r="M14" s="90"/>
      <c r="N14" s="58">
        <v>1</v>
      </c>
      <c r="O14" s="256"/>
      <c r="P14" s="97">
        <v>1</v>
      </c>
      <c r="Q14" s="256"/>
      <c r="R14" s="98">
        <v>1</v>
      </c>
      <c r="S14" s="256"/>
      <c r="T14" s="98">
        <v>1</v>
      </c>
      <c r="U14" s="256"/>
    </row>
    <row r="15" spans="1:21" ht="14.45">
      <c r="A15" s="56" t="s">
        <v>171</v>
      </c>
      <c r="B15" s="56"/>
      <c r="C15" s="57" t="s">
        <v>32</v>
      </c>
      <c r="D15" s="57" t="s">
        <v>15</v>
      </c>
      <c r="E15" s="120"/>
      <c r="F15" s="303"/>
      <c r="G15" s="122"/>
      <c r="H15" s="303"/>
      <c r="I15" s="122"/>
      <c r="J15" s="303"/>
      <c r="K15" s="122"/>
      <c r="L15" s="303"/>
      <c r="M15" s="90"/>
      <c r="N15" s="58">
        <v>1</v>
      </c>
      <c r="O15" s="256"/>
      <c r="P15" s="97">
        <v>1</v>
      </c>
      <c r="Q15" s="256"/>
      <c r="R15" s="98">
        <v>1</v>
      </c>
      <c r="S15" s="256"/>
      <c r="T15" s="98">
        <v>1</v>
      </c>
      <c r="U15" s="256"/>
    </row>
    <row r="16" spans="1:21" ht="14.45">
      <c r="A16" s="53" t="s">
        <v>112</v>
      </c>
      <c r="B16" s="53"/>
      <c r="C16" s="53"/>
      <c r="D16" s="53"/>
      <c r="E16" s="123"/>
      <c r="F16" s="303"/>
      <c r="G16" s="124"/>
      <c r="H16" s="303"/>
      <c r="I16" s="125"/>
      <c r="J16" s="303"/>
      <c r="K16" s="122"/>
      <c r="L16" s="303"/>
      <c r="M16" s="90"/>
      <c r="N16" s="91"/>
      <c r="O16" s="256"/>
      <c r="P16" s="92"/>
      <c r="Q16" s="256"/>
      <c r="R16" s="93"/>
      <c r="S16" s="256"/>
      <c r="T16" s="94"/>
      <c r="U16" s="256"/>
    </row>
    <row r="17" spans="1:22" ht="14.45">
      <c r="A17" s="99" t="s">
        <v>34</v>
      </c>
      <c r="B17" s="99"/>
      <c r="C17" s="100" t="s">
        <v>35</v>
      </c>
      <c r="D17" s="100" t="s">
        <v>15</v>
      </c>
      <c r="E17" s="120"/>
      <c r="F17" s="303"/>
      <c r="G17" s="122">
        <v>1</v>
      </c>
      <c r="H17" s="303"/>
      <c r="I17" s="122"/>
      <c r="J17" s="303"/>
      <c r="K17" s="122">
        <v>1</v>
      </c>
      <c r="L17" s="303"/>
      <c r="M17" s="90"/>
      <c r="N17" s="81">
        <v>1</v>
      </c>
      <c r="O17" s="256"/>
      <c r="P17" s="101"/>
      <c r="Q17" s="256"/>
      <c r="R17" s="81"/>
      <c r="S17" s="256"/>
      <c r="T17" s="81">
        <v>1</v>
      </c>
      <c r="U17" s="256"/>
    </row>
    <row r="18" spans="1:22" ht="14.45">
      <c r="A18" s="99" t="s">
        <v>36</v>
      </c>
      <c r="B18" s="99"/>
      <c r="C18" s="100" t="s">
        <v>37</v>
      </c>
      <c r="D18" s="100" t="s">
        <v>15</v>
      </c>
      <c r="E18" s="120">
        <v>1</v>
      </c>
      <c r="F18" s="303"/>
      <c r="G18" s="122"/>
      <c r="H18" s="303"/>
      <c r="I18" s="122">
        <v>1</v>
      </c>
      <c r="J18" s="303"/>
      <c r="K18" s="122"/>
      <c r="L18" s="303"/>
      <c r="M18" s="90"/>
      <c r="N18" s="82"/>
      <c r="O18" s="256"/>
      <c r="P18" s="101"/>
      <c r="Q18" s="256"/>
      <c r="R18" s="81"/>
      <c r="S18" s="256"/>
      <c r="T18" s="81"/>
      <c r="U18" s="256"/>
    </row>
    <row r="19" spans="1:22" ht="14.45">
      <c r="A19" s="99" t="s">
        <v>117</v>
      </c>
      <c r="B19" s="99"/>
      <c r="C19" s="100" t="s">
        <v>118</v>
      </c>
      <c r="D19" s="100" t="s">
        <v>25</v>
      </c>
      <c r="E19" s="120"/>
      <c r="F19" s="303"/>
      <c r="G19" s="121"/>
      <c r="H19" s="303"/>
      <c r="I19" s="122"/>
      <c r="J19" s="303"/>
      <c r="K19" s="122">
        <v>1</v>
      </c>
      <c r="L19" s="303"/>
      <c r="M19" s="90"/>
      <c r="N19" s="82"/>
      <c r="O19" s="256"/>
      <c r="P19" s="101"/>
      <c r="Q19" s="256"/>
      <c r="R19" s="81"/>
      <c r="S19" s="256"/>
      <c r="T19" s="81"/>
      <c r="U19" s="256"/>
    </row>
    <row r="20" spans="1:22" ht="14.45">
      <c r="A20" s="99" t="s">
        <v>123</v>
      </c>
      <c r="B20" s="99"/>
      <c r="C20" s="100" t="s">
        <v>124</v>
      </c>
      <c r="D20" s="100" t="s">
        <v>25</v>
      </c>
      <c r="E20" s="120"/>
      <c r="F20" s="303"/>
      <c r="G20" s="121">
        <v>1</v>
      </c>
      <c r="H20" s="303"/>
      <c r="I20" s="122"/>
      <c r="J20" s="303"/>
      <c r="K20" s="122">
        <v>1</v>
      </c>
      <c r="L20" s="303"/>
      <c r="M20" s="90"/>
      <c r="N20" s="82"/>
      <c r="O20" s="256"/>
      <c r="P20" s="101"/>
      <c r="Q20" s="256"/>
      <c r="R20" s="81"/>
      <c r="S20" s="256"/>
      <c r="T20" s="81"/>
      <c r="U20" s="256"/>
    </row>
    <row r="21" spans="1:22" ht="14.45">
      <c r="A21" s="102" t="s">
        <v>130</v>
      </c>
      <c r="B21" s="103" t="s">
        <v>131</v>
      </c>
      <c r="C21" s="99" t="s">
        <v>132</v>
      </c>
      <c r="D21" s="99" t="s">
        <v>15</v>
      </c>
      <c r="E21" s="120">
        <v>2</v>
      </c>
      <c r="F21" s="303"/>
      <c r="G21" s="122"/>
      <c r="H21" s="303"/>
      <c r="I21" s="122"/>
      <c r="J21" s="303"/>
      <c r="K21" s="122"/>
      <c r="L21" s="303"/>
      <c r="M21" s="90"/>
      <c r="N21" s="81"/>
      <c r="O21" s="256"/>
      <c r="P21" s="81"/>
      <c r="Q21" s="256"/>
      <c r="R21" s="81"/>
      <c r="S21" s="256"/>
      <c r="T21" s="81"/>
      <c r="U21" s="256"/>
    </row>
    <row r="22" spans="1:22" ht="28.9">
      <c r="A22" s="102" t="s">
        <v>133</v>
      </c>
      <c r="B22" s="103" t="s">
        <v>72</v>
      </c>
      <c r="C22" s="99" t="s">
        <v>134</v>
      </c>
      <c r="D22" s="99" t="s">
        <v>15</v>
      </c>
      <c r="E22" s="120">
        <v>1</v>
      </c>
      <c r="F22" s="303"/>
      <c r="G22" s="122"/>
      <c r="H22" s="303"/>
      <c r="I22" s="122"/>
      <c r="J22" s="303"/>
      <c r="K22" s="122"/>
      <c r="L22" s="303"/>
      <c r="M22" s="90"/>
      <c r="N22" s="81"/>
      <c r="O22" s="256"/>
      <c r="P22" s="81"/>
      <c r="Q22" s="256"/>
      <c r="R22" s="81"/>
      <c r="S22" s="256"/>
      <c r="T22" s="81"/>
      <c r="U22" s="256"/>
    </row>
    <row r="23" spans="1:22" ht="28.9">
      <c r="A23" s="102" t="s">
        <v>135</v>
      </c>
      <c r="B23" s="103" t="s">
        <v>136</v>
      </c>
      <c r="C23" s="99" t="s">
        <v>137</v>
      </c>
      <c r="D23" s="99" t="s">
        <v>15</v>
      </c>
      <c r="E23" s="120"/>
      <c r="F23" s="303"/>
      <c r="G23" s="122">
        <v>2</v>
      </c>
      <c r="H23" s="303"/>
      <c r="I23" s="122"/>
      <c r="J23" s="303"/>
      <c r="K23" s="122"/>
      <c r="L23" s="303"/>
      <c r="M23" s="90"/>
      <c r="N23" s="81"/>
      <c r="O23" s="256"/>
      <c r="P23" s="81"/>
      <c r="Q23" s="256"/>
      <c r="R23" s="81"/>
      <c r="S23" s="256"/>
      <c r="T23" s="81"/>
      <c r="U23" s="256"/>
    </row>
    <row r="24" spans="1:22" ht="28.9">
      <c r="A24" s="102" t="s">
        <v>138</v>
      </c>
      <c r="B24" s="103" t="s">
        <v>139</v>
      </c>
      <c r="C24" s="99" t="s">
        <v>140</v>
      </c>
      <c r="D24" s="99" t="s">
        <v>15</v>
      </c>
      <c r="E24" s="120"/>
      <c r="F24" s="303"/>
      <c r="G24" s="122"/>
      <c r="H24" s="303"/>
      <c r="I24" s="122">
        <v>2</v>
      </c>
      <c r="J24" s="303"/>
      <c r="K24" s="122"/>
      <c r="L24" s="303"/>
      <c r="M24" s="90"/>
      <c r="N24" s="81"/>
      <c r="O24" s="256"/>
      <c r="P24" s="81"/>
      <c r="Q24" s="256"/>
      <c r="R24" s="81"/>
      <c r="S24" s="256"/>
      <c r="T24" s="81"/>
      <c r="U24" s="256"/>
    </row>
    <row r="25" spans="1:22" ht="28.9">
      <c r="A25" s="102" t="s">
        <v>146</v>
      </c>
      <c r="B25" s="103" t="s">
        <v>147</v>
      </c>
      <c r="C25" s="99" t="s">
        <v>148</v>
      </c>
      <c r="D25" s="99" t="s">
        <v>15</v>
      </c>
      <c r="E25" s="120"/>
      <c r="F25" s="303"/>
      <c r="G25" s="122"/>
      <c r="H25" s="303"/>
      <c r="I25" s="122"/>
      <c r="J25" s="303"/>
      <c r="K25" s="122"/>
      <c r="L25" s="303"/>
      <c r="M25" s="90"/>
      <c r="N25" s="81">
        <v>2</v>
      </c>
      <c r="O25" s="256"/>
      <c r="P25" s="81"/>
      <c r="Q25" s="256"/>
      <c r="R25" s="81"/>
      <c r="S25" s="256"/>
      <c r="T25" s="81"/>
      <c r="U25" s="256"/>
    </row>
    <row r="26" spans="1:22" ht="28.9">
      <c r="A26" s="102" t="s">
        <v>149</v>
      </c>
      <c r="B26" s="103" t="s">
        <v>150</v>
      </c>
      <c r="C26" s="99" t="s">
        <v>151</v>
      </c>
      <c r="D26" s="99" t="s">
        <v>15</v>
      </c>
      <c r="E26" s="120"/>
      <c r="F26" s="303"/>
      <c r="G26" s="122"/>
      <c r="H26" s="303"/>
      <c r="I26" s="122"/>
      <c r="J26" s="303"/>
      <c r="K26" s="122"/>
      <c r="L26" s="303"/>
      <c r="M26" s="90"/>
      <c r="N26" s="81"/>
      <c r="O26" s="256"/>
      <c r="P26" s="81">
        <v>2</v>
      </c>
      <c r="Q26" s="256"/>
      <c r="R26" s="81"/>
      <c r="S26" s="256"/>
      <c r="T26" s="81"/>
      <c r="U26" s="256"/>
    </row>
    <row r="27" spans="1:22" ht="14.45">
      <c r="A27" s="102" t="s">
        <v>141</v>
      </c>
      <c r="B27" s="103" t="s">
        <v>142</v>
      </c>
      <c r="C27" s="99" t="s">
        <v>143</v>
      </c>
      <c r="D27" s="99" t="s">
        <v>15</v>
      </c>
      <c r="E27" s="120"/>
      <c r="F27" s="303"/>
      <c r="G27" s="122"/>
      <c r="H27" s="303"/>
      <c r="I27" s="122">
        <v>1</v>
      </c>
      <c r="J27" s="303"/>
      <c r="K27" s="122"/>
      <c r="L27" s="303"/>
      <c r="M27" s="90"/>
      <c r="N27" s="81"/>
      <c r="O27" s="256"/>
      <c r="P27" s="81"/>
      <c r="Q27" s="256"/>
      <c r="R27" s="81"/>
      <c r="S27" s="256"/>
      <c r="T27" s="81"/>
      <c r="U27" s="256"/>
    </row>
    <row r="28" spans="1:22" ht="28.9">
      <c r="A28" s="102" t="s">
        <v>144</v>
      </c>
      <c r="B28" s="103" t="s">
        <v>142</v>
      </c>
      <c r="C28" s="99" t="s">
        <v>145</v>
      </c>
      <c r="D28" s="99" t="s">
        <v>15</v>
      </c>
      <c r="E28" s="120"/>
      <c r="F28" s="303"/>
      <c r="G28" s="122"/>
      <c r="H28" s="303"/>
      <c r="I28" s="122"/>
      <c r="J28" s="303"/>
      <c r="K28" s="122">
        <v>1</v>
      </c>
      <c r="L28" s="303"/>
      <c r="M28" s="90"/>
      <c r="N28" s="81"/>
      <c r="O28" s="256"/>
      <c r="P28" s="81"/>
      <c r="Q28" s="256"/>
      <c r="R28" s="81"/>
      <c r="S28" s="256"/>
      <c r="T28" s="81"/>
      <c r="U28" s="256"/>
    </row>
    <row r="29" spans="1:22" ht="28.9">
      <c r="A29" s="102" t="s">
        <v>152</v>
      </c>
      <c r="B29" s="103" t="s">
        <v>153</v>
      </c>
      <c r="C29" s="99" t="s">
        <v>172</v>
      </c>
      <c r="D29" s="99" t="s">
        <v>15</v>
      </c>
      <c r="E29" s="120"/>
      <c r="F29" s="303"/>
      <c r="G29" s="121"/>
      <c r="H29" s="303"/>
      <c r="I29" s="122"/>
      <c r="J29" s="303"/>
      <c r="K29" s="122"/>
      <c r="L29" s="303"/>
      <c r="M29" s="90"/>
      <c r="N29" s="82"/>
      <c r="O29" s="256"/>
      <c r="P29" s="101"/>
      <c r="Q29" s="256"/>
      <c r="R29" s="81">
        <v>2</v>
      </c>
      <c r="S29" s="256"/>
      <c r="T29" s="81">
        <v>1</v>
      </c>
      <c r="U29" s="256"/>
    </row>
    <row r="30" spans="1:22" ht="14.45">
      <c r="A30" s="66" t="s">
        <v>161</v>
      </c>
      <c r="B30" s="66"/>
      <c r="C30" s="67"/>
      <c r="D30" s="67"/>
      <c r="E30" s="129">
        <f>SUM(E7:E29)</f>
        <v>8</v>
      </c>
      <c r="F30" s="303"/>
      <c r="G30" s="44">
        <f>SUM(G7:G29)</f>
        <v>8</v>
      </c>
      <c r="H30" s="303"/>
      <c r="I30" s="45">
        <f>SUM(I7:I29)</f>
        <v>8</v>
      </c>
      <c r="J30" s="303"/>
      <c r="K30" s="45">
        <f>SUM(K7:K29)</f>
        <v>8</v>
      </c>
      <c r="L30" s="303"/>
      <c r="M30" s="109"/>
      <c r="N30" s="68">
        <f>SUM(N7:N29)</f>
        <v>8</v>
      </c>
      <c r="O30" s="256"/>
      <c r="P30" s="107">
        <f>SUM(P7:P29)</f>
        <v>8</v>
      </c>
      <c r="Q30" s="256"/>
      <c r="R30" s="108">
        <f>SUM(R7:R29)</f>
        <v>8</v>
      </c>
      <c r="S30" s="256"/>
      <c r="T30" s="108">
        <f>SUM(T7:T29)</f>
        <v>8</v>
      </c>
      <c r="U30" s="256"/>
    </row>
    <row r="31" spans="1:22">
      <c r="M31" s="36"/>
      <c r="N31" s="5"/>
      <c r="O31" s="5"/>
      <c r="P31" s="5"/>
      <c r="Q31" s="5"/>
      <c r="R31" s="5"/>
      <c r="S31" s="5"/>
      <c r="T31" s="5"/>
      <c r="U31" s="5"/>
    </row>
    <row r="32" spans="1:22">
      <c r="A32" s="70" t="s">
        <v>75</v>
      </c>
      <c r="B32" s="70"/>
      <c r="C32" s="70"/>
      <c r="D32" s="70"/>
      <c r="E32" s="71">
        <v>8</v>
      </c>
      <c r="F32" s="71"/>
      <c r="G32" s="71">
        <v>8</v>
      </c>
      <c r="H32" s="71"/>
      <c r="I32" s="71">
        <v>8</v>
      </c>
      <c r="J32" s="71"/>
      <c r="K32" s="71">
        <v>8</v>
      </c>
      <c r="L32" s="71"/>
      <c r="M32" s="111"/>
      <c r="N32" s="71">
        <v>8</v>
      </c>
      <c r="O32" s="71"/>
      <c r="P32" s="71">
        <v>8</v>
      </c>
      <c r="Q32" s="71"/>
      <c r="R32" s="71">
        <v>8</v>
      </c>
      <c r="S32" s="71"/>
      <c r="T32" s="71">
        <v>8</v>
      </c>
      <c r="U32" s="71"/>
      <c r="V32" s="35"/>
    </row>
    <row r="33" spans="3:13">
      <c r="E33" s="6"/>
      <c r="F33" s="6"/>
    </row>
    <row r="34" spans="3:13">
      <c r="E34" s="6"/>
      <c r="F34" s="6"/>
      <c r="H34" s="6"/>
      <c r="J34" s="6"/>
      <c r="L34" s="6"/>
      <c r="M34" s="6"/>
    </row>
    <row r="35" spans="3:13">
      <c r="C35" s="7"/>
      <c r="D35" s="7"/>
      <c r="E35" s="8"/>
      <c r="F35" s="8"/>
    </row>
  </sheetData>
  <mergeCells count="27">
    <mergeCell ref="U6:U30"/>
    <mergeCell ref="P5:Q5"/>
    <mergeCell ref="R5:S5"/>
    <mergeCell ref="T5:U5"/>
    <mergeCell ref="F6:F30"/>
    <mergeCell ref="H6:H30"/>
    <mergeCell ref="J6:J30"/>
    <mergeCell ref="L6:L30"/>
    <mergeCell ref="O6:O30"/>
    <mergeCell ref="Q6:Q30"/>
    <mergeCell ref="S6:S30"/>
    <mergeCell ref="E5:F5"/>
    <mergeCell ref="G5:H5"/>
    <mergeCell ref="I5:J5"/>
    <mergeCell ref="K5:L5"/>
    <mergeCell ref="N5:O5"/>
    <mergeCell ref="A3:C3"/>
    <mergeCell ref="E3:L3"/>
    <mergeCell ref="N3:U3"/>
    <mergeCell ref="E4:L4"/>
    <mergeCell ref="N4:U4"/>
    <mergeCell ref="A1:C1"/>
    <mergeCell ref="E1:L1"/>
    <mergeCell ref="N1:U1"/>
    <mergeCell ref="A2:C2"/>
    <mergeCell ref="E2:L2"/>
    <mergeCell ref="N2:U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EC21C-DF9B-4DFD-BD64-AEBA540A0571}">
  <sheetPr>
    <tabColor rgb="FF00B0F0"/>
    <pageSetUpPr fitToPage="1"/>
  </sheetPr>
  <dimension ref="A1:W33"/>
  <sheetViews>
    <sheetView zoomScale="85" zoomScaleNormal="85" workbookViewId="0">
      <pane xSplit="1" ySplit="5" topLeftCell="B10" activePane="bottomRight" state="frozen"/>
      <selection pane="bottomRight" activeCell="X12" sqref="X12"/>
      <selection pane="bottomLeft" activeCell="A4" sqref="A4"/>
      <selection pane="topRight" activeCell="A4" sqref="A4"/>
    </sheetView>
  </sheetViews>
  <sheetFormatPr defaultColWidth="9.140625" defaultRowHeight="13.15"/>
  <cols>
    <col min="1" max="1" width="43.7109375" style="1" customWidth="1"/>
    <col min="2" max="2" width="55.42578125" style="1" customWidth="1"/>
    <col min="3" max="4" width="9.140625" style="1"/>
    <col min="5" max="22" width="4.42578125" style="1" customWidth="1"/>
    <col min="23" max="16384" width="9.140625" style="1"/>
  </cols>
  <sheetData>
    <row r="1" spans="1:21" ht="21" customHeight="1">
      <c r="A1" s="235" t="s">
        <v>0</v>
      </c>
      <c r="B1" s="236"/>
      <c r="C1" s="236"/>
      <c r="D1" s="21"/>
      <c r="E1" s="269"/>
      <c r="F1" s="270"/>
      <c r="G1" s="270"/>
      <c r="H1" s="270"/>
      <c r="I1" s="270"/>
      <c r="J1" s="270"/>
      <c r="K1" s="270"/>
      <c r="L1" s="271"/>
      <c r="M1" s="9"/>
      <c r="N1" s="269"/>
      <c r="O1" s="270"/>
      <c r="P1" s="270"/>
      <c r="Q1" s="270"/>
      <c r="R1" s="270"/>
      <c r="S1" s="270"/>
      <c r="T1" s="270"/>
      <c r="U1" s="271"/>
    </row>
    <row r="2" spans="1:21" ht="18.75" customHeight="1">
      <c r="A2" s="240" t="s">
        <v>174</v>
      </c>
      <c r="B2" s="241"/>
      <c r="C2" s="241"/>
      <c r="D2" s="21"/>
      <c r="E2" s="272" t="s">
        <v>175</v>
      </c>
      <c r="F2" s="273"/>
      <c r="G2" s="273"/>
      <c r="H2" s="273"/>
      <c r="I2" s="273"/>
      <c r="J2" s="273"/>
      <c r="K2" s="273"/>
      <c r="L2" s="274"/>
      <c r="M2" s="10"/>
      <c r="N2" s="272" t="s">
        <v>175</v>
      </c>
      <c r="O2" s="273"/>
      <c r="P2" s="273"/>
      <c r="Q2" s="273"/>
      <c r="R2" s="273"/>
      <c r="S2" s="273"/>
      <c r="T2" s="273"/>
      <c r="U2" s="274"/>
    </row>
    <row r="3" spans="1:21" ht="19.5" customHeight="1" thickBot="1">
      <c r="A3" s="245" t="s">
        <v>164</v>
      </c>
      <c r="B3" s="246"/>
      <c r="C3" s="246"/>
      <c r="D3" s="22"/>
      <c r="E3" s="275"/>
      <c r="F3" s="276"/>
      <c r="G3" s="276"/>
      <c r="H3" s="276"/>
      <c r="I3" s="276"/>
      <c r="J3" s="276"/>
      <c r="K3" s="276"/>
      <c r="L3" s="277"/>
      <c r="M3" s="11"/>
      <c r="N3" s="275"/>
      <c r="O3" s="276"/>
      <c r="P3" s="276"/>
      <c r="Q3" s="276"/>
      <c r="R3" s="276"/>
      <c r="S3" s="276"/>
      <c r="T3" s="276"/>
      <c r="U3" s="277"/>
    </row>
    <row r="4" spans="1:21" ht="15" thickBot="1">
      <c r="A4" s="2"/>
      <c r="B4" s="2"/>
      <c r="C4" s="2"/>
      <c r="D4" s="2"/>
      <c r="E4" s="278" t="s">
        <v>165</v>
      </c>
      <c r="F4" s="279"/>
      <c r="G4" s="279"/>
      <c r="H4" s="279"/>
      <c r="I4" s="279"/>
      <c r="J4" s="279"/>
      <c r="K4" s="279"/>
      <c r="L4" s="280"/>
      <c r="M4" s="12"/>
      <c r="N4" s="278" t="s">
        <v>166</v>
      </c>
      <c r="O4" s="279"/>
      <c r="P4" s="279"/>
      <c r="Q4" s="279"/>
      <c r="R4" s="279"/>
      <c r="S4" s="279"/>
      <c r="T4" s="279"/>
      <c r="U4" s="280"/>
    </row>
    <row r="5" spans="1:21" ht="15" thickBot="1">
      <c r="A5" s="3" t="s">
        <v>5</v>
      </c>
      <c r="B5" s="3"/>
      <c r="C5" s="4" t="s">
        <v>6</v>
      </c>
      <c r="D5" s="4" t="s">
        <v>7</v>
      </c>
      <c r="E5" s="278">
        <v>1</v>
      </c>
      <c r="F5" s="280"/>
      <c r="G5" s="278">
        <v>2</v>
      </c>
      <c r="H5" s="280"/>
      <c r="I5" s="278">
        <v>3</v>
      </c>
      <c r="J5" s="280"/>
      <c r="K5" s="278">
        <v>4</v>
      </c>
      <c r="L5" s="280"/>
      <c r="M5" s="12"/>
      <c r="N5" s="278">
        <v>5</v>
      </c>
      <c r="O5" s="280"/>
      <c r="P5" s="278">
        <v>6</v>
      </c>
      <c r="Q5" s="280"/>
      <c r="R5" s="278">
        <v>7</v>
      </c>
      <c r="S5" s="280"/>
      <c r="T5" s="278">
        <v>8</v>
      </c>
      <c r="U5" s="280"/>
    </row>
    <row r="6" spans="1:21" ht="15" customHeight="1">
      <c r="A6" s="50" t="s">
        <v>8</v>
      </c>
      <c r="B6" s="50"/>
      <c r="C6" s="50"/>
      <c r="D6" s="50"/>
      <c r="E6" s="83"/>
      <c r="F6" s="255" t="s">
        <v>77</v>
      </c>
      <c r="G6" s="84"/>
      <c r="H6" s="255" t="s">
        <v>77</v>
      </c>
      <c r="I6" s="85"/>
      <c r="J6" s="255" t="s">
        <v>77</v>
      </c>
      <c r="K6" s="86"/>
      <c r="L6" s="255" t="s">
        <v>77</v>
      </c>
      <c r="M6" s="87"/>
      <c r="N6" s="83"/>
      <c r="O6" s="255" t="s">
        <v>77</v>
      </c>
      <c r="P6" s="84"/>
      <c r="Q6" s="255" t="s">
        <v>77</v>
      </c>
      <c r="R6" s="85"/>
      <c r="S6" s="255" t="s">
        <v>77</v>
      </c>
      <c r="T6" s="86"/>
      <c r="U6" s="255" t="s">
        <v>77</v>
      </c>
    </row>
    <row r="7" spans="1:21" ht="14.45">
      <c r="A7" s="52" t="s">
        <v>10</v>
      </c>
      <c r="B7" s="52"/>
      <c r="C7" s="52" t="s">
        <v>11</v>
      </c>
      <c r="D7" s="52" t="s">
        <v>12</v>
      </c>
      <c r="E7" s="48">
        <v>1</v>
      </c>
      <c r="F7" s="256"/>
      <c r="G7" s="88"/>
      <c r="H7" s="256"/>
      <c r="I7" s="89">
        <v>1</v>
      </c>
      <c r="J7" s="256"/>
      <c r="K7" s="89"/>
      <c r="L7" s="256"/>
      <c r="M7" s="90"/>
      <c r="N7" s="48">
        <v>1</v>
      </c>
      <c r="O7" s="256"/>
      <c r="P7" s="88"/>
      <c r="Q7" s="256"/>
      <c r="R7" s="89">
        <v>1</v>
      </c>
      <c r="S7" s="256"/>
      <c r="T7" s="89"/>
      <c r="U7" s="256"/>
    </row>
    <row r="8" spans="1:21" ht="14.45">
      <c r="A8" s="52" t="s">
        <v>13</v>
      </c>
      <c r="B8" s="52"/>
      <c r="C8" s="52" t="s">
        <v>14</v>
      </c>
      <c r="D8" s="52" t="s">
        <v>15</v>
      </c>
      <c r="E8" s="48"/>
      <c r="F8" s="256"/>
      <c r="G8" s="88">
        <v>1</v>
      </c>
      <c r="H8" s="256"/>
      <c r="I8" s="89"/>
      <c r="J8" s="256"/>
      <c r="K8" s="89">
        <v>1</v>
      </c>
      <c r="L8" s="256"/>
      <c r="M8" s="90"/>
      <c r="N8" s="48"/>
      <c r="O8" s="256"/>
      <c r="P8" s="88">
        <v>1</v>
      </c>
      <c r="Q8" s="256"/>
      <c r="R8" s="89"/>
      <c r="S8" s="256"/>
      <c r="T8" s="89">
        <v>1</v>
      </c>
      <c r="U8" s="256"/>
    </row>
    <row r="9" spans="1:21" ht="14.45">
      <c r="A9" s="52" t="s">
        <v>16</v>
      </c>
      <c r="B9" s="52"/>
      <c r="C9" s="52" t="s">
        <v>17</v>
      </c>
      <c r="D9" s="52" t="s">
        <v>15</v>
      </c>
      <c r="E9" s="48">
        <v>1</v>
      </c>
      <c r="F9" s="256"/>
      <c r="G9" s="88">
        <v>1</v>
      </c>
      <c r="H9" s="256"/>
      <c r="I9" s="89">
        <v>1</v>
      </c>
      <c r="J9" s="256"/>
      <c r="K9" s="89">
        <v>1</v>
      </c>
      <c r="L9" s="256"/>
      <c r="M9" s="90"/>
      <c r="N9" s="48">
        <v>1</v>
      </c>
      <c r="O9" s="256"/>
      <c r="P9" s="88">
        <v>1</v>
      </c>
      <c r="Q9" s="256"/>
      <c r="R9" s="89">
        <v>1</v>
      </c>
      <c r="S9" s="256"/>
      <c r="T9" s="89">
        <v>1</v>
      </c>
      <c r="U9" s="256"/>
    </row>
    <row r="10" spans="1:21" ht="14.45">
      <c r="A10" s="52" t="s">
        <v>26</v>
      </c>
      <c r="B10" s="52"/>
      <c r="C10" s="52" t="s">
        <v>106</v>
      </c>
      <c r="D10" s="52" t="s">
        <v>15</v>
      </c>
      <c r="E10" s="48">
        <v>1</v>
      </c>
      <c r="F10" s="256"/>
      <c r="G10" s="88">
        <v>1</v>
      </c>
      <c r="H10" s="256"/>
      <c r="I10" s="89">
        <v>1</v>
      </c>
      <c r="J10" s="256"/>
      <c r="K10" s="89">
        <v>1</v>
      </c>
      <c r="L10" s="256"/>
      <c r="M10" s="90"/>
      <c r="N10" s="48"/>
      <c r="O10" s="256"/>
      <c r="P10" s="88"/>
      <c r="Q10" s="256"/>
      <c r="R10" s="89">
        <v>1</v>
      </c>
      <c r="S10" s="256"/>
      <c r="T10" s="89">
        <v>2</v>
      </c>
      <c r="U10" s="256"/>
    </row>
    <row r="11" spans="1:21" ht="14.45">
      <c r="A11" s="52" t="s">
        <v>107</v>
      </c>
      <c r="B11" s="52"/>
      <c r="C11" s="52" t="s">
        <v>19</v>
      </c>
      <c r="D11" s="52" t="s">
        <v>15</v>
      </c>
      <c r="E11" s="48">
        <v>1</v>
      </c>
      <c r="F11" s="256"/>
      <c r="G11" s="88">
        <v>1</v>
      </c>
      <c r="H11" s="256"/>
      <c r="I11" s="89">
        <v>1</v>
      </c>
      <c r="J11" s="256"/>
      <c r="K11" s="89">
        <v>1</v>
      </c>
      <c r="L11" s="256"/>
      <c r="M11" s="90"/>
      <c r="N11" s="48"/>
      <c r="O11" s="256"/>
      <c r="P11" s="88"/>
      <c r="Q11" s="256"/>
      <c r="R11" s="89"/>
      <c r="S11" s="256"/>
      <c r="T11" s="89"/>
      <c r="U11" s="256"/>
    </row>
    <row r="12" spans="1:21" ht="14.45">
      <c r="A12" s="52" t="s">
        <v>108</v>
      </c>
      <c r="B12" s="52"/>
      <c r="C12" s="52" t="s">
        <v>19</v>
      </c>
      <c r="D12" s="52" t="s">
        <v>15</v>
      </c>
      <c r="E12" s="48"/>
      <c r="F12" s="256"/>
      <c r="G12" s="88"/>
      <c r="H12" s="256"/>
      <c r="I12" s="89"/>
      <c r="J12" s="256"/>
      <c r="K12" s="89"/>
      <c r="L12" s="256"/>
      <c r="M12" s="90"/>
      <c r="N12" s="88">
        <v>1</v>
      </c>
      <c r="O12" s="256"/>
      <c r="P12" s="88">
        <v>1</v>
      </c>
      <c r="Q12" s="256"/>
      <c r="R12" s="89">
        <v>1</v>
      </c>
      <c r="S12" s="256"/>
      <c r="T12" s="89">
        <v>1</v>
      </c>
      <c r="U12" s="256"/>
    </row>
    <row r="13" spans="1:21" ht="14.45">
      <c r="A13" s="53" t="s">
        <v>110</v>
      </c>
      <c r="B13" s="53"/>
      <c r="C13" s="53"/>
      <c r="D13" s="53"/>
      <c r="E13" s="91"/>
      <c r="F13" s="256"/>
      <c r="G13" s="92"/>
      <c r="H13" s="256"/>
      <c r="I13" s="93"/>
      <c r="J13" s="256"/>
      <c r="K13" s="94"/>
      <c r="L13" s="256"/>
      <c r="M13" s="90"/>
      <c r="N13" s="91"/>
      <c r="O13" s="256"/>
      <c r="P13" s="92"/>
      <c r="Q13" s="256"/>
      <c r="R13" s="93"/>
      <c r="S13" s="256"/>
      <c r="T13" s="94"/>
      <c r="U13" s="256"/>
    </row>
    <row r="14" spans="1:21" ht="14.45">
      <c r="A14" s="56" t="s">
        <v>31</v>
      </c>
      <c r="B14" s="56"/>
      <c r="C14" s="57" t="s">
        <v>82</v>
      </c>
      <c r="D14" s="57" t="s">
        <v>15</v>
      </c>
      <c r="E14" s="58"/>
      <c r="F14" s="256"/>
      <c r="G14" s="98"/>
      <c r="H14" s="256"/>
      <c r="I14" s="98"/>
      <c r="J14" s="256"/>
      <c r="K14" s="98"/>
      <c r="L14" s="256"/>
      <c r="M14" s="90"/>
      <c r="N14" s="58">
        <v>1</v>
      </c>
      <c r="O14" s="256"/>
      <c r="P14" s="97">
        <v>1</v>
      </c>
      <c r="Q14" s="256"/>
      <c r="R14" s="98">
        <v>1</v>
      </c>
      <c r="S14" s="256"/>
      <c r="T14" s="98">
        <v>1</v>
      </c>
      <c r="U14" s="256"/>
    </row>
    <row r="15" spans="1:21" ht="14.45">
      <c r="A15" s="56" t="s">
        <v>171</v>
      </c>
      <c r="B15" s="56"/>
      <c r="C15" s="57" t="s">
        <v>82</v>
      </c>
      <c r="D15" s="57" t="s">
        <v>15</v>
      </c>
      <c r="E15" s="58"/>
      <c r="F15" s="256"/>
      <c r="G15" s="98"/>
      <c r="H15" s="256"/>
      <c r="I15" s="98"/>
      <c r="J15" s="256"/>
      <c r="K15" s="98"/>
      <c r="L15" s="256"/>
      <c r="M15" s="90"/>
      <c r="N15" s="58">
        <v>1</v>
      </c>
      <c r="O15" s="256"/>
      <c r="P15" s="97">
        <v>1</v>
      </c>
      <c r="Q15" s="256"/>
      <c r="R15" s="98">
        <v>1</v>
      </c>
      <c r="S15" s="256"/>
      <c r="T15" s="98">
        <v>1</v>
      </c>
      <c r="U15" s="256"/>
    </row>
    <row r="16" spans="1:21" ht="14.45">
      <c r="A16" s="53" t="s">
        <v>176</v>
      </c>
      <c r="B16" s="53"/>
      <c r="C16" s="53"/>
      <c r="D16" s="53"/>
      <c r="E16" s="91"/>
      <c r="F16" s="256"/>
      <c r="G16" s="92"/>
      <c r="H16" s="256"/>
      <c r="I16" s="93"/>
      <c r="J16" s="256"/>
      <c r="K16" s="94"/>
      <c r="L16" s="256"/>
      <c r="M16" s="90"/>
      <c r="N16" s="91"/>
      <c r="O16" s="256"/>
      <c r="P16" s="92"/>
      <c r="Q16" s="256"/>
      <c r="R16" s="93"/>
      <c r="S16" s="256"/>
      <c r="T16" s="94"/>
      <c r="U16" s="256"/>
    </row>
    <row r="17" spans="1:23" ht="14.45">
      <c r="A17" s="99" t="s">
        <v>34</v>
      </c>
      <c r="B17" s="99"/>
      <c r="C17" s="100" t="s">
        <v>84</v>
      </c>
      <c r="D17" s="100" t="s">
        <v>15</v>
      </c>
      <c r="E17" s="82"/>
      <c r="F17" s="256"/>
      <c r="G17" s="81">
        <v>1</v>
      </c>
      <c r="H17" s="256"/>
      <c r="I17" s="81"/>
      <c r="J17" s="256"/>
      <c r="K17" s="81">
        <v>1</v>
      </c>
      <c r="L17" s="256"/>
      <c r="M17" s="90"/>
      <c r="N17" s="82">
        <v>1</v>
      </c>
      <c r="O17" s="256"/>
      <c r="P17" s="101"/>
      <c r="Q17" s="256"/>
      <c r="R17" s="81"/>
      <c r="S17" s="256"/>
      <c r="T17" s="101">
        <v>1</v>
      </c>
      <c r="U17" s="256"/>
    </row>
    <row r="18" spans="1:23" ht="14.45">
      <c r="A18" s="99" t="s">
        <v>36</v>
      </c>
      <c r="B18" s="99"/>
      <c r="C18" s="100" t="s">
        <v>85</v>
      </c>
      <c r="D18" s="100" t="s">
        <v>15</v>
      </c>
      <c r="E18" s="82">
        <v>1</v>
      </c>
      <c r="F18" s="256"/>
      <c r="G18" s="81"/>
      <c r="H18" s="256"/>
      <c r="I18" s="81">
        <v>1</v>
      </c>
      <c r="J18" s="256"/>
      <c r="K18" s="81"/>
      <c r="L18" s="256"/>
      <c r="M18" s="90"/>
      <c r="N18" s="82"/>
      <c r="O18" s="256"/>
      <c r="P18" s="101">
        <v>1</v>
      </c>
      <c r="Q18" s="256"/>
      <c r="R18" s="101">
        <v>1</v>
      </c>
      <c r="S18" s="256"/>
      <c r="T18" s="81"/>
      <c r="U18" s="256"/>
    </row>
    <row r="19" spans="1:23" ht="14.45">
      <c r="A19" s="99" t="s">
        <v>86</v>
      </c>
      <c r="B19" s="99"/>
      <c r="C19" s="100" t="s">
        <v>87</v>
      </c>
      <c r="D19" s="100" t="s">
        <v>25</v>
      </c>
      <c r="E19" s="82">
        <v>1</v>
      </c>
      <c r="F19" s="256"/>
      <c r="G19" s="101">
        <v>1</v>
      </c>
      <c r="H19" s="256"/>
      <c r="I19" s="81"/>
      <c r="J19" s="256"/>
      <c r="K19" s="81"/>
      <c r="L19" s="256"/>
      <c r="M19" s="90"/>
      <c r="N19" s="82"/>
      <c r="O19" s="256"/>
      <c r="P19" s="101"/>
      <c r="Q19" s="256"/>
      <c r="R19" s="81"/>
      <c r="S19" s="256"/>
      <c r="T19" s="81"/>
      <c r="U19" s="256"/>
    </row>
    <row r="20" spans="1:23" ht="14.45">
      <c r="A20" s="99" t="s">
        <v>177</v>
      </c>
      <c r="B20" s="99"/>
      <c r="C20" s="100" t="s">
        <v>178</v>
      </c>
      <c r="D20" s="100" t="s">
        <v>25</v>
      </c>
      <c r="E20" s="82"/>
      <c r="F20" s="256"/>
      <c r="G20" s="101"/>
      <c r="H20" s="256"/>
      <c r="I20" s="81">
        <v>1</v>
      </c>
      <c r="J20" s="256"/>
      <c r="K20" s="81"/>
      <c r="L20" s="256"/>
      <c r="M20" s="90"/>
      <c r="N20" s="82"/>
      <c r="O20" s="256"/>
      <c r="P20" s="101"/>
      <c r="Q20" s="256"/>
      <c r="R20" s="81"/>
      <c r="S20" s="256"/>
      <c r="T20" s="81"/>
      <c r="U20" s="256"/>
    </row>
    <row r="21" spans="1:23" ht="14.45">
      <c r="A21" s="99" t="s">
        <v>179</v>
      </c>
      <c r="B21" s="99"/>
      <c r="C21" s="100" t="s">
        <v>180</v>
      </c>
      <c r="D21" s="100" t="s">
        <v>25</v>
      </c>
      <c r="E21" s="82"/>
      <c r="F21" s="256"/>
      <c r="G21" s="101">
        <v>1</v>
      </c>
      <c r="H21" s="256"/>
      <c r="I21" s="81"/>
      <c r="J21" s="256"/>
      <c r="K21" s="81"/>
      <c r="L21" s="256"/>
      <c r="M21" s="90"/>
      <c r="N21" s="82"/>
      <c r="O21" s="256"/>
      <c r="P21" s="101"/>
      <c r="Q21" s="256"/>
      <c r="R21" s="81"/>
      <c r="S21" s="256"/>
      <c r="T21" s="81"/>
      <c r="U21" s="256"/>
    </row>
    <row r="22" spans="1:23" ht="14.45">
      <c r="A22" s="99" t="s">
        <v>181</v>
      </c>
      <c r="B22" s="99"/>
      <c r="C22" s="100" t="s">
        <v>182</v>
      </c>
      <c r="D22" s="100" t="s">
        <v>25</v>
      </c>
      <c r="E22" s="82"/>
      <c r="F22" s="256"/>
      <c r="G22" s="81"/>
      <c r="H22" s="256"/>
      <c r="I22" s="81">
        <v>1</v>
      </c>
      <c r="J22" s="256"/>
      <c r="K22" s="81"/>
      <c r="L22" s="256"/>
      <c r="M22" s="90"/>
      <c r="N22" s="81"/>
      <c r="O22" s="256"/>
      <c r="P22" s="81"/>
      <c r="Q22" s="256"/>
      <c r="R22" s="81"/>
      <c r="S22" s="256"/>
      <c r="T22" s="81"/>
      <c r="U22" s="256"/>
      <c r="W22" s="1" t="s">
        <v>183</v>
      </c>
    </row>
    <row r="23" spans="1:23" ht="14.45">
      <c r="A23" s="99" t="s">
        <v>184</v>
      </c>
      <c r="B23" s="42" t="s">
        <v>185</v>
      </c>
      <c r="C23" s="100" t="s">
        <v>186</v>
      </c>
      <c r="D23" s="100" t="s">
        <v>25</v>
      </c>
      <c r="E23" s="82"/>
      <c r="F23" s="256"/>
      <c r="G23" s="81"/>
      <c r="H23" s="256"/>
      <c r="I23" s="81"/>
      <c r="J23" s="256"/>
      <c r="K23" s="81"/>
      <c r="L23" s="256"/>
      <c r="M23" s="90"/>
      <c r="N23" s="81"/>
      <c r="O23" s="256"/>
      <c r="P23" s="81"/>
      <c r="Q23" s="256"/>
      <c r="R23" s="81">
        <v>1</v>
      </c>
      <c r="S23" s="256"/>
      <c r="T23" s="81"/>
      <c r="U23" s="256"/>
    </row>
    <row r="24" spans="1:23" ht="27" customHeight="1">
      <c r="A24" s="102" t="s">
        <v>89</v>
      </c>
      <c r="B24" s="131" t="s">
        <v>90</v>
      </c>
      <c r="C24" s="99" t="s">
        <v>91</v>
      </c>
      <c r="D24" s="99" t="s">
        <v>15</v>
      </c>
      <c r="E24" s="82">
        <v>2</v>
      </c>
      <c r="F24" s="256"/>
      <c r="G24" s="81"/>
      <c r="H24" s="256"/>
      <c r="I24" s="81"/>
      <c r="J24" s="256"/>
      <c r="K24" s="81"/>
      <c r="L24" s="256"/>
      <c r="M24" s="90"/>
      <c r="N24" s="81"/>
      <c r="O24" s="256"/>
      <c r="P24" s="81"/>
      <c r="Q24" s="256"/>
      <c r="R24" s="81"/>
      <c r="S24" s="256"/>
      <c r="T24" s="81"/>
      <c r="U24" s="256"/>
    </row>
    <row r="25" spans="1:23" ht="14.45">
      <c r="A25" s="102" t="s">
        <v>92</v>
      </c>
      <c r="B25" s="132" t="s">
        <v>93</v>
      </c>
      <c r="C25" s="99" t="s">
        <v>94</v>
      </c>
      <c r="D25" s="99" t="s">
        <v>15</v>
      </c>
      <c r="E25" s="82"/>
      <c r="F25" s="256"/>
      <c r="G25" s="81">
        <v>1</v>
      </c>
      <c r="H25" s="256"/>
      <c r="I25" s="81"/>
      <c r="J25" s="256"/>
      <c r="K25" s="81"/>
      <c r="L25" s="256"/>
      <c r="M25" s="90"/>
      <c r="N25" s="81"/>
      <c r="O25" s="256"/>
      <c r="P25" s="81"/>
      <c r="Q25" s="256"/>
      <c r="R25" s="81"/>
      <c r="S25" s="256"/>
      <c r="T25" s="81"/>
      <c r="U25" s="256"/>
    </row>
    <row r="26" spans="1:23" ht="28.9">
      <c r="A26" s="133" t="s">
        <v>187</v>
      </c>
      <c r="B26" s="42" t="s">
        <v>188</v>
      </c>
      <c r="C26" s="134" t="s">
        <v>189</v>
      </c>
      <c r="D26" s="134" t="s">
        <v>15</v>
      </c>
      <c r="E26" s="82"/>
      <c r="F26" s="256"/>
      <c r="G26" s="81"/>
      <c r="H26" s="256"/>
      <c r="I26" s="81">
        <v>1</v>
      </c>
      <c r="J26" s="256"/>
      <c r="K26" s="81"/>
      <c r="L26" s="256"/>
      <c r="M26" s="90"/>
      <c r="N26" s="81"/>
      <c r="O26" s="256"/>
      <c r="P26" s="81"/>
      <c r="Q26" s="256"/>
      <c r="R26" s="81"/>
      <c r="S26" s="256"/>
      <c r="T26" s="81"/>
      <c r="U26" s="256"/>
    </row>
    <row r="27" spans="1:23" ht="28.9">
      <c r="A27" s="133" t="s">
        <v>190</v>
      </c>
      <c r="B27" s="42" t="s">
        <v>188</v>
      </c>
      <c r="C27" s="134" t="s">
        <v>191</v>
      </c>
      <c r="D27" s="100" t="s">
        <v>15</v>
      </c>
      <c r="E27" s="82"/>
      <c r="F27" s="256"/>
      <c r="G27" s="101"/>
      <c r="H27" s="256"/>
      <c r="I27" s="81"/>
      <c r="J27" s="256"/>
      <c r="K27" s="81">
        <v>1</v>
      </c>
      <c r="L27" s="256"/>
      <c r="M27" s="90"/>
      <c r="N27" s="82"/>
      <c r="O27" s="256"/>
      <c r="P27" s="101"/>
      <c r="Q27" s="256"/>
      <c r="R27" s="81"/>
      <c r="S27" s="256"/>
      <c r="T27" s="81"/>
      <c r="U27" s="256"/>
    </row>
    <row r="28" spans="1:23" ht="43.15">
      <c r="A28" s="99" t="s">
        <v>192</v>
      </c>
      <c r="B28" s="103" t="s">
        <v>193</v>
      </c>
      <c r="C28" s="100" t="s">
        <v>194</v>
      </c>
      <c r="D28" s="100" t="s">
        <v>15</v>
      </c>
      <c r="E28" s="82"/>
      <c r="F28" s="256"/>
      <c r="G28" s="101"/>
      <c r="H28" s="256"/>
      <c r="I28" s="81"/>
      <c r="J28" s="256"/>
      <c r="K28" s="81">
        <v>2</v>
      </c>
      <c r="L28" s="256"/>
      <c r="M28" s="90"/>
      <c r="N28" s="82"/>
      <c r="O28" s="256"/>
      <c r="P28" s="101"/>
      <c r="Q28" s="256"/>
      <c r="R28" s="81"/>
      <c r="S28" s="256"/>
      <c r="T28" s="81"/>
      <c r="U28" s="256"/>
    </row>
    <row r="29" spans="1:23" ht="28.9">
      <c r="A29" s="102" t="s">
        <v>195</v>
      </c>
      <c r="B29" s="103" t="s">
        <v>196</v>
      </c>
      <c r="C29" s="100" t="s">
        <v>197</v>
      </c>
      <c r="D29" s="99" t="s">
        <v>15</v>
      </c>
      <c r="E29" s="82"/>
      <c r="F29" s="256"/>
      <c r="G29" s="101"/>
      <c r="H29" s="256"/>
      <c r="I29" s="81"/>
      <c r="J29" s="256"/>
      <c r="K29" s="81"/>
      <c r="L29" s="256"/>
      <c r="M29" s="90"/>
      <c r="N29" s="82">
        <v>2</v>
      </c>
      <c r="O29" s="256"/>
      <c r="P29" s="101"/>
      <c r="Q29" s="256"/>
      <c r="R29" s="81"/>
      <c r="S29" s="256"/>
      <c r="T29" s="81"/>
      <c r="U29" s="256"/>
    </row>
    <row r="30" spans="1:23" ht="28.9">
      <c r="A30" s="102" t="s">
        <v>198</v>
      </c>
      <c r="B30" s="42" t="s">
        <v>199</v>
      </c>
      <c r="C30" s="100" t="s">
        <v>200</v>
      </c>
      <c r="D30" s="99" t="s">
        <v>15</v>
      </c>
      <c r="E30" s="82"/>
      <c r="F30" s="256"/>
      <c r="G30" s="101"/>
      <c r="H30" s="256"/>
      <c r="I30" s="81"/>
      <c r="J30" s="256"/>
      <c r="K30" s="81"/>
      <c r="L30" s="256"/>
      <c r="M30" s="90"/>
      <c r="N30" s="82"/>
      <c r="O30" s="256"/>
      <c r="P30" s="101">
        <v>2</v>
      </c>
      <c r="Q30" s="256"/>
      <c r="R30" s="81"/>
      <c r="S30" s="256"/>
      <c r="T30" s="81"/>
      <c r="U30" s="256"/>
    </row>
    <row r="31" spans="1:23" ht="15" thickBot="1">
      <c r="A31" s="66" t="s">
        <v>201</v>
      </c>
      <c r="B31" s="66"/>
      <c r="C31" s="67"/>
      <c r="D31" s="67"/>
      <c r="E31" s="68">
        <f>SUM(E7:E30)</f>
        <v>8</v>
      </c>
      <c r="F31" s="256"/>
      <c r="G31" s="107">
        <f>SUM(G7:G30)</f>
        <v>8</v>
      </c>
      <c r="H31" s="256"/>
      <c r="I31" s="108">
        <f>SUM(I7:I30)</f>
        <v>8</v>
      </c>
      <c r="J31" s="256"/>
      <c r="K31" s="108">
        <f>SUM(K7:K30)</f>
        <v>8</v>
      </c>
      <c r="L31" s="256"/>
      <c r="M31" s="109"/>
      <c r="N31" s="68">
        <f>SUM(N7:N30)</f>
        <v>8</v>
      </c>
      <c r="O31" s="256"/>
      <c r="P31" s="107">
        <f>SUM(P7:P30)</f>
        <v>8</v>
      </c>
      <c r="Q31" s="256"/>
      <c r="R31" s="108">
        <f>SUM(R7:R30)</f>
        <v>8</v>
      </c>
      <c r="S31" s="256"/>
      <c r="T31" s="108">
        <f>SUM(T7:T30)</f>
        <v>8</v>
      </c>
      <c r="U31" s="256"/>
    </row>
    <row r="32" spans="1:23">
      <c r="A32" s="26"/>
      <c r="B32" s="26"/>
      <c r="C32" s="26"/>
      <c r="D32" s="26"/>
      <c r="E32" s="27"/>
      <c r="F32" s="27"/>
      <c r="G32" s="27"/>
      <c r="H32" s="27"/>
      <c r="I32" s="27"/>
      <c r="J32" s="27"/>
      <c r="K32" s="27"/>
      <c r="L32" s="27"/>
      <c r="M32" s="30"/>
      <c r="N32" s="27"/>
      <c r="O32" s="27"/>
      <c r="P32" s="27"/>
      <c r="Q32" s="27"/>
      <c r="R32" s="27"/>
      <c r="S32" s="27"/>
      <c r="T32" s="27"/>
      <c r="U32" s="27"/>
    </row>
    <row r="33" spans="1:21">
      <c r="A33" s="70" t="s">
        <v>75</v>
      </c>
      <c r="B33" s="70"/>
      <c r="C33" s="70"/>
      <c r="D33" s="70"/>
      <c r="E33" s="71">
        <v>8</v>
      </c>
      <c r="F33" s="71"/>
      <c r="G33" s="71">
        <v>8</v>
      </c>
      <c r="H33" s="71"/>
      <c r="I33" s="71">
        <v>8</v>
      </c>
      <c r="J33" s="71"/>
      <c r="K33" s="71">
        <v>8</v>
      </c>
      <c r="L33" s="71"/>
      <c r="M33" s="111"/>
      <c r="N33" s="71">
        <v>8</v>
      </c>
      <c r="O33" s="71"/>
      <c r="P33" s="71">
        <v>8</v>
      </c>
      <c r="Q33" s="71"/>
      <c r="R33" s="71">
        <v>8</v>
      </c>
      <c r="S33" s="71"/>
      <c r="T33" s="71">
        <v>8</v>
      </c>
      <c r="U33" s="71"/>
    </row>
  </sheetData>
  <mergeCells count="27">
    <mergeCell ref="A2:C2"/>
    <mergeCell ref="E2:L2"/>
    <mergeCell ref="N2:U2"/>
    <mergeCell ref="A1:C1"/>
    <mergeCell ref="E1:L1"/>
    <mergeCell ref="N1:U1"/>
    <mergeCell ref="E4:L4"/>
    <mergeCell ref="N4:U4"/>
    <mergeCell ref="A3:C3"/>
    <mergeCell ref="E3:L3"/>
    <mergeCell ref="N3:U3"/>
    <mergeCell ref="N5:O5"/>
    <mergeCell ref="P5:Q5"/>
    <mergeCell ref="R5:S5"/>
    <mergeCell ref="T5:U5"/>
    <mergeCell ref="E5:F5"/>
    <mergeCell ref="G5:H5"/>
    <mergeCell ref="I5:J5"/>
    <mergeCell ref="K5:L5"/>
    <mergeCell ref="O6:O31"/>
    <mergeCell ref="Q6:Q31"/>
    <mergeCell ref="S6:S31"/>
    <mergeCell ref="U6:U31"/>
    <mergeCell ref="F6:F31"/>
    <mergeCell ref="H6:H31"/>
    <mergeCell ref="J6:J31"/>
    <mergeCell ref="L6:L31"/>
  </mergeCells>
  <phoneticPr fontId="7" type="noConversion"/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B2E7-0F47-4E81-8AAF-5AE94775A356}">
  <sheetPr>
    <tabColor rgb="FF00B0F0"/>
    <pageSetUpPr fitToPage="1"/>
  </sheetPr>
  <dimension ref="A1:W32"/>
  <sheetViews>
    <sheetView zoomScale="85" zoomScaleNormal="85" workbookViewId="0">
      <pane xSplit="1" ySplit="5" topLeftCell="B7" activePane="bottomRight" state="frozen"/>
      <selection pane="bottomRight" activeCell="L6" sqref="L6:L30"/>
      <selection pane="bottomLeft" activeCell="A4" sqref="A4"/>
      <selection pane="topRight" activeCell="A4" sqref="A4"/>
    </sheetView>
  </sheetViews>
  <sheetFormatPr defaultColWidth="9.140625" defaultRowHeight="13.15"/>
  <cols>
    <col min="1" max="1" width="43.7109375" style="1" customWidth="1"/>
    <col min="2" max="2" width="60.7109375" style="1" customWidth="1"/>
    <col min="3" max="4" width="9.140625" style="1"/>
    <col min="5" max="22" width="4.42578125" style="1" customWidth="1"/>
    <col min="23" max="16384" width="9.140625" style="1"/>
  </cols>
  <sheetData>
    <row r="1" spans="1:21" ht="21" customHeight="1">
      <c r="A1" s="235" t="s">
        <v>162</v>
      </c>
      <c r="B1" s="236"/>
      <c r="C1" s="236"/>
      <c r="D1" s="21"/>
      <c r="E1" s="281"/>
      <c r="F1" s="282"/>
      <c r="G1" s="282"/>
      <c r="H1" s="282"/>
      <c r="I1" s="282"/>
      <c r="J1" s="282"/>
      <c r="K1" s="282"/>
      <c r="L1" s="283"/>
      <c r="M1" s="9"/>
      <c r="N1" s="269"/>
      <c r="O1" s="270"/>
      <c r="P1" s="270"/>
      <c r="Q1" s="270"/>
      <c r="R1" s="270"/>
      <c r="S1" s="270"/>
      <c r="T1" s="270"/>
      <c r="U1" s="271"/>
    </row>
    <row r="2" spans="1:21" ht="18.75" customHeight="1">
      <c r="A2" s="240" t="s">
        <v>1</v>
      </c>
      <c r="B2" s="241"/>
      <c r="C2" s="241"/>
      <c r="D2" s="21"/>
      <c r="E2" s="304" t="s">
        <v>202</v>
      </c>
      <c r="F2" s="305"/>
      <c r="G2" s="305"/>
      <c r="H2" s="305"/>
      <c r="I2" s="305"/>
      <c r="J2" s="305"/>
      <c r="K2" s="305"/>
      <c r="L2" s="306"/>
      <c r="M2" s="10"/>
      <c r="N2" s="272" t="s">
        <v>175</v>
      </c>
      <c r="O2" s="273"/>
      <c r="P2" s="273"/>
      <c r="Q2" s="273"/>
      <c r="R2" s="273"/>
      <c r="S2" s="273"/>
      <c r="T2" s="273"/>
      <c r="U2" s="274"/>
    </row>
    <row r="3" spans="1:21" ht="19.5" customHeight="1">
      <c r="A3" s="245" t="s">
        <v>164</v>
      </c>
      <c r="B3" s="246"/>
      <c r="C3" s="246"/>
      <c r="D3" s="22"/>
      <c r="E3" s="307"/>
      <c r="F3" s="308"/>
      <c r="G3" s="308"/>
      <c r="H3" s="308"/>
      <c r="I3" s="308"/>
      <c r="J3" s="308"/>
      <c r="K3" s="308"/>
      <c r="L3" s="309"/>
      <c r="M3" s="11"/>
      <c r="N3" s="275"/>
      <c r="O3" s="276"/>
      <c r="P3" s="276"/>
      <c r="Q3" s="276"/>
      <c r="R3" s="276"/>
      <c r="S3" s="276"/>
      <c r="T3" s="276"/>
      <c r="U3" s="277"/>
    </row>
    <row r="4" spans="1:21" ht="14.45">
      <c r="A4" s="2"/>
      <c r="B4" s="2"/>
      <c r="C4" s="2"/>
      <c r="D4" s="2"/>
      <c r="E4" s="310" t="s">
        <v>165</v>
      </c>
      <c r="F4" s="311"/>
      <c r="G4" s="311"/>
      <c r="H4" s="311"/>
      <c r="I4" s="311"/>
      <c r="J4" s="311"/>
      <c r="K4" s="311"/>
      <c r="L4" s="312"/>
      <c r="M4" s="12"/>
      <c r="N4" s="278" t="s">
        <v>166</v>
      </c>
      <c r="O4" s="279"/>
      <c r="P4" s="279"/>
      <c r="Q4" s="279"/>
      <c r="R4" s="279"/>
      <c r="S4" s="279"/>
      <c r="T4" s="279"/>
      <c r="U4" s="280"/>
    </row>
    <row r="5" spans="1:21" ht="14.45">
      <c r="A5" s="3" t="s">
        <v>5</v>
      </c>
      <c r="B5" s="3"/>
      <c r="C5" s="4" t="s">
        <v>6</v>
      </c>
      <c r="D5" s="4" t="s">
        <v>7</v>
      </c>
      <c r="E5" s="310">
        <v>1</v>
      </c>
      <c r="F5" s="312"/>
      <c r="G5" s="310">
        <v>2</v>
      </c>
      <c r="H5" s="312"/>
      <c r="I5" s="310">
        <v>3</v>
      </c>
      <c r="J5" s="312"/>
      <c r="K5" s="310">
        <v>4</v>
      </c>
      <c r="L5" s="312"/>
      <c r="M5" s="12"/>
      <c r="N5" s="278">
        <v>5</v>
      </c>
      <c r="O5" s="280"/>
      <c r="P5" s="278">
        <v>6</v>
      </c>
      <c r="Q5" s="280"/>
      <c r="R5" s="278">
        <v>7</v>
      </c>
      <c r="S5" s="280"/>
      <c r="T5" s="278">
        <v>8</v>
      </c>
      <c r="U5" s="280"/>
    </row>
    <row r="6" spans="1:21" ht="15" customHeight="1">
      <c r="A6" s="50" t="s">
        <v>8</v>
      </c>
      <c r="B6" s="50"/>
      <c r="C6" s="50"/>
      <c r="D6" s="50"/>
      <c r="E6" s="116"/>
      <c r="F6" s="302" t="s">
        <v>77</v>
      </c>
      <c r="G6" s="117"/>
      <c r="H6" s="302" t="s">
        <v>77</v>
      </c>
      <c r="I6" s="118"/>
      <c r="J6" s="302" t="s">
        <v>77</v>
      </c>
      <c r="K6" s="119"/>
      <c r="L6" s="302" t="s">
        <v>77</v>
      </c>
      <c r="M6" s="87"/>
      <c r="N6" s="83"/>
      <c r="O6" s="255" t="s">
        <v>77</v>
      </c>
      <c r="P6" s="84"/>
      <c r="Q6" s="255" t="s">
        <v>77</v>
      </c>
      <c r="R6" s="85"/>
      <c r="S6" s="255" t="s">
        <v>77</v>
      </c>
      <c r="T6" s="86"/>
      <c r="U6" s="255" t="s">
        <v>77</v>
      </c>
    </row>
    <row r="7" spans="1:21" ht="14.45">
      <c r="A7" s="52" t="s">
        <v>10</v>
      </c>
      <c r="B7" s="52"/>
      <c r="C7" s="52" t="s">
        <v>11</v>
      </c>
      <c r="D7" s="52" t="s">
        <v>12</v>
      </c>
      <c r="E7" s="120">
        <v>1</v>
      </c>
      <c r="F7" s="303"/>
      <c r="G7" s="121"/>
      <c r="H7" s="303"/>
      <c r="I7" s="122">
        <v>1</v>
      </c>
      <c r="J7" s="303"/>
      <c r="K7" s="122"/>
      <c r="L7" s="303"/>
      <c r="M7" s="90"/>
      <c r="N7" s="48">
        <v>1</v>
      </c>
      <c r="O7" s="256"/>
      <c r="P7" s="88"/>
      <c r="Q7" s="256"/>
      <c r="R7" s="89">
        <v>1</v>
      </c>
      <c r="S7" s="256"/>
      <c r="T7" s="89"/>
      <c r="U7" s="256"/>
    </row>
    <row r="8" spans="1:21" ht="14.45">
      <c r="A8" s="52" t="s">
        <v>13</v>
      </c>
      <c r="B8" s="52"/>
      <c r="C8" s="52" t="s">
        <v>14</v>
      </c>
      <c r="D8" s="52" t="s">
        <v>15</v>
      </c>
      <c r="E8" s="120"/>
      <c r="F8" s="303"/>
      <c r="G8" s="121">
        <v>1</v>
      </c>
      <c r="H8" s="303"/>
      <c r="I8" s="122"/>
      <c r="J8" s="303"/>
      <c r="K8" s="122">
        <v>1</v>
      </c>
      <c r="L8" s="303"/>
      <c r="M8" s="90"/>
      <c r="N8" s="48"/>
      <c r="O8" s="256"/>
      <c r="P8" s="88">
        <v>1</v>
      </c>
      <c r="Q8" s="256"/>
      <c r="R8" s="89"/>
      <c r="S8" s="256"/>
      <c r="T8" s="89">
        <v>1</v>
      </c>
      <c r="U8" s="256"/>
    </row>
    <row r="9" spans="1:21" ht="14.45">
      <c r="A9" s="52" t="s">
        <v>16</v>
      </c>
      <c r="B9" s="52"/>
      <c r="C9" s="52" t="s">
        <v>17</v>
      </c>
      <c r="D9" s="52" t="s">
        <v>15</v>
      </c>
      <c r="E9" s="120">
        <v>1</v>
      </c>
      <c r="F9" s="303"/>
      <c r="G9" s="121">
        <v>1</v>
      </c>
      <c r="H9" s="303"/>
      <c r="I9" s="122">
        <v>1</v>
      </c>
      <c r="J9" s="303"/>
      <c r="K9" s="122">
        <v>1</v>
      </c>
      <c r="L9" s="303"/>
      <c r="M9" s="90"/>
      <c r="N9" s="48">
        <v>1</v>
      </c>
      <c r="O9" s="256"/>
      <c r="P9" s="88">
        <v>1</v>
      </c>
      <c r="Q9" s="256"/>
      <c r="R9" s="89">
        <v>1</v>
      </c>
      <c r="S9" s="256"/>
      <c r="T9" s="89">
        <v>1</v>
      </c>
      <c r="U9" s="256"/>
    </row>
    <row r="10" spans="1:21" ht="14.45">
      <c r="A10" s="52" t="s">
        <v>26</v>
      </c>
      <c r="B10" s="52"/>
      <c r="C10" s="52" t="s">
        <v>106</v>
      </c>
      <c r="D10" s="52" t="s">
        <v>15</v>
      </c>
      <c r="E10" s="120">
        <v>1</v>
      </c>
      <c r="F10" s="303"/>
      <c r="G10" s="121">
        <v>1</v>
      </c>
      <c r="H10" s="303"/>
      <c r="I10" s="122">
        <v>1</v>
      </c>
      <c r="J10" s="303"/>
      <c r="K10" s="122">
        <v>1</v>
      </c>
      <c r="L10" s="303"/>
      <c r="M10" s="90"/>
      <c r="N10" s="48">
        <v>1</v>
      </c>
      <c r="O10" s="256"/>
      <c r="P10" s="88"/>
      <c r="Q10" s="256"/>
      <c r="R10" s="89">
        <v>1</v>
      </c>
      <c r="S10" s="256"/>
      <c r="T10" s="89">
        <v>2</v>
      </c>
      <c r="U10" s="256"/>
    </row>
    <row r="11" spans="1:21" ht="14.45">
      <c r="A11" s="52" t="s">
        <v>107</v>
      </c>
      <c r="B11" s="52"/>
      <c r="C11" s="52" t="s">
        <v>19</v>
      </c>
      <c r="D11" s="52" t="s">
        <v>15</v>
      </c>
      <c r="E11" s="120">
        <v>1</v>
      </c>
      <c r="F11" s="303"/>
      <c r="G11" s="121">
        <v>1</v>
      </c>
      <c r="H11" s="303"/>
      <c r="I11" s="122">
        <v>1</v>
      </c>
      <c r="J11" s="303"/>
      <c r="K11" s="122">
        <v>1</v>
      </c>
      <c r="L11" s="303"/>
      <c r="M11" s="90"/>
      <c r="N11" s="48"/>
      <c r="O11" s="256"/>
      <c r="P11" s="88"/>
      <c r="Q11" s="256"/>
      <c r="R11" s="89"/>
      <c r="S11" s="256"/>
      <c r="T11" s="89"/>
      <c r="U11" s="256"/>
    </row>
    <row r="12" spans="1:21" ht="14.45">
      <c r="A12" s="52" t="s">
        <v>108</v>
      </c>
      <c r="B12" s="52"/>
      <c r="C12" s="52" t="s">
        <v>19</v>
      </c>
      <c r="D12" s="52" t="s">
        <v>15</v>
      </c>
      <c r="E12" s="120"/>
      <c r="F12" s="303"/>
      <c r="G12" s="121"/>
      <c r="H12" s="303"/>
      <c r="I12" s="122"/>
      <c r="J12" s="303"/>
      <c r="K12" s="122"/>
      <c r="L12" s="303"/>
      <c r="M12" s="90"/>
      <c r="N12" s="88">
        <v>1</v>
      </c>
      <c r="O12" s="256"/>
      <c r="P12" s="88">
        <v>1</v>
      </c>
      <c r="Q12" s="256"/>
      <c r="R12" s="89">
        <v>1</v>
      </c>
      <c r="S12" s="256"/>
      <c r="T12" s="89">
        <v>1</v>
      </c>
      <c r="U12" s="256"/>
    </row>
    <row r="13" spans="1:21" ht="14.45">
      <c r="A13" s="53" t="s">
        <v>110</v>
      </c>
      <c r="B13" s="53"/>
      <c r="C13" s="53"/>
      <c r="D13" s="53"/>
      <c r="E13" s="123"/>
      <c r="F13" s="303"/>
      <c r="G13" s="124"/>
      <c r="H13" s="303"/>
      <c r="I13" s="125"/>
      <c r="J13" s="303"/>
      <c r="K13" s="122"/>
      <c r="L13" s="303"/>
      <c r="M13" s="90"/>
      <c r="N13" s="91"/>
      <c r="O13" s="256"/>
      <c r="P13" s="92"/>
      <c r="Q13" s="256"/>
      <c r="R13" s="93"/>
      <c r="S13" s="256"/>
      <c r="T13" s="94"/>
      <c r="U13" s="256"/>
    </row>
    <row r="14" spans="1:21" ht="14.45">
      <c r="A14" s="56" t="s">
        <v>31</v>
      </c>
      <c r="B14" s="56"/>
      <c r="C14" s="57" t="s">
        <v>82</v>
      </c>
      <c r="D14" s="57" t="s">
        <v>15</v>
      </c>
      <c r="E14" s="120"/>
      <c r="F14" s="303"/>
      <c r="G14" s="122"/>
      <c r="H14" s="303"/>
      <c r="I14" s="122"/>
      <c r="J14" s="303"/>
      <c r="K14" s="122"/>
      <c r="L14" s="303"/>
      <c r="M14" s="90"/>
      <c r="N14" s="58">
        <v>1</v>
      </c>
      <c r="O14" s="256"/>
      <c r="P14" s="97">
        <v>1</v>
      </c>
      <c r="Q14" s="256"/>
      <c r="R14" s="98">
        <v>1</v>
      </c>
      <c r="S14" s="256"/>
      <c r="T14" s="98">
        <v>1</v>
      </c>
      <c r="U14" s="256"/>
    </row>
    <row r="15" spans="1:21" ht="14.45">
      <c r="A15" s="56" t="s">
        <v>171</v>
      </c>
      <c r="B15" s="56"/>
      <c r="C15" s="57" t="s">
        <v>82</v>
      </c>
      <c r="D15" s="57" t="s">
        <v>15</v>
      </c>
      <c r="E15" s="120"/>
      <c r="F15" s="303"/>
      <c r="G15" s="122"/>
      <c r="H15" s="303"/>
      <c r="I15" s="122"/>
      <c r="J15" s="303"/>
      <c r="K15" s="122"/>
      <c r="L15" s="303"/>
      <c r="M15" s="90"/>
      <c r="N15" s="58">
        <v>1</v>
      </c>
      <c r="O15" s="256"/>
      <c r="P15" s="97">
        <v>1</v>
      </c>
      <c r="Q15" s="256"/>
      <c r="R15" s="98">
        <v>1</v>
      </c>
      <c r="S15" s="256"/>
      <c r="T15" s="98">
        <v>1</v>
      </c>
      <c r="U15" s="256"/>
    </row>
    <row r="16" spans="1:21" ht="14.45">
      <c r="A16" s="53" t="s">
        <v>176</v>
      </c>
      <c r="B16" s="53"/>
      <c r="C16" s="53"/>
      <c r="D16" s="53"/>
      <c r="E16" s="123"/>
      <c r="F16" s="303"/>
      <c r="G16" s="124"/>
      <c r="H16" s="303"/>
      <c r="I16" s="125"/>
      <c r="J16" s="303"/>
      <c r="K16" s="122"/>
      <c r="L16" s="303"/>
      <c r="M16" s="90"/>
      <c r="N16" s="91"/>
      <c r="O16" s="256"/>
      <c r="P16" s="92"/>
      <c r="Q16" s="256"/>
      <c r="R16" s="93"/>
      <c r="S16" s="256"/>
      <c r="T16" s="94"/>
      <c r="U16" s="256"/>
    </row>
    <row r="17" spans="1:23" ht="14.45">
      <c r="A17" s="99" t="s">
        <v>34</v>
      </c>
      <c r="B17" s="99"/>
      <c r="C17" s="100" t="s">
        <v>84</v>
      </c>
      <c r="D17" s="100" t="s">
        <v>15</v>
      </c>
      <c r="E17" s="120"/>
      <c r="F17" s="303"/>
      <c r="G17" s="122">
        <v>1</v>
      </c>
      <c r="H17" s="303"/>
      <c r="I17" s="122"/>
      <c r="J17" s="303"/>
      <c r="K17" s="122">
        <v>1</v>
      </c>
      <c r="L17" s="303"/>
      <c r="M17" s="90"/>
      <c r="N17" s="82">
        <v>1</v>
      </c>
      <c r="O17" s="256"/>
      <c r="P17" s="101"/>
      <c r="Q17" s="256"/>
      <c r="R17" s="96"/>
      <c r="S17" s="256"/>
      <c r="T17" s="96">
        <v>1</v>
      </c>
      <c r="U17" s="256"/>
    </row>
    <row r="18" spans="1:23" ht="14.45">
      <c r="A18" s="99" t="s">
        <v>36</v>
      </c>
      <c r="B18" s="99"/>
      <c r="C18" s="100" t="s">
        <v>85</v>
      </c>
      <c r="D18" s="100" t="s">
        <v>15</v>
      </c>
      <c r="E18" s="120">
        <v>1</v>
      </c>
      <c r="F18" s="303"/>
      <c r="G18" s="122"/>
      <c r="H18" s="303"/>
      <c r="I18" s="122">
        <v>1</v>
      </c>
      <c r="J18" s="303"/>
      <c r="K18" s="122"/>
      <c r="L18" s="303"/>
      <c r="M18" s="90"/>
      <c r="N18" s="82"/>
      <c r="O18" s="256"/>
      <c r="P18" s="101">
        <v>1</v>
      </c>
      <c r="Q18" s="256"/>
      <c r="R18" s="96">
        <v>1</v>
      </c>
      <c r="S18" s="256"/>
      <c r="T18" s="96"/>
      <c r="U18" s="256"/>
    </row>
    <row r="19" spans="1:23" ht="14.45">
      <c r="A19" s="99" t="s">
        <v>86</v>
      </c>
      <c r="B19" s="99"/>
      <c r="C19" s="100" t="s">
        <v>87</v>
      </c>
      <c r="D19" s="100" t="s">
        <v>25</v>
      </c>
      <c r="E19" s="120">
        <v>1</v>
      </c>
      <c r="F19" s="303"/>
      <c r="G19" s="121">
        <v>1</v>
      </c>
      <c r="H19" s="303"/>
      <c r="I19" s="122"/>
      <c r="J19" s="303"/>
      <c r="K19" s="122"/>
      <c r="L19" s="303"/>
      <c r="M19" s="90"/>
      <c r="N19" s="82"/>
      <c r="O19" s="256"/>
      <c r="P19" s="101"/>
      <c r="Q19" s="256"/>
      <c r="R19" s="81"/>
      <c r="S19" s="256"/>
      <c r="T19" s="81"/>
      <c r="U19" s="256"/>
    </row>
    <row r="20" spans="1:23" ht="14.45">
      <c r="A20" s="99" t="s">
        <v>177</v>
      </c>
      <c r="B20" s="99"/>
      <c r="C20" s="100" t="s">
        <v>178</v>
      </c>
      <c r="D20" s="100" t="s">
        <v>25</v>
      </c>
      <c r="E20" s="120"/>
      <c r="F20" s="303"/>
      <c r="G20" s="121"/>
      <c r="H20" s="303"/>
      <c r="I20" s="122">
        <v>1</v>
      </c>
      <c r="J20" s="303"/>
      <c r="K20" s="122"/>
      <c r="L20" s="303"/>
      <c r="M20" s="90"/>
      <c r="N20" s="82"/>
      <c r="O20" s="256"/>
      <c r="P20" s="101"/>
      <c r="Q20" s="256"/>
      <c r="R20" s="81"/>
      <c r="S20" s="256"/>
      <c r="T20" s="81"/>
      <c r="U20" s="256"/>
    </row>
    <row r="21" spans="1:23" ht="14.45">
      <c r="A21" s="99" t="s">
        <v>179</v>
      </c>
      <c r="B21" s="99"/>
      <c r="C21" s="100" t="s">
        <v>180</v>
      </c>
      <c r="D21" s="100" t="s">
        <v>25</v>
      </c>
      <c r="E21" s="120"/>
      <c r="F21" s="303"/>
      <c r="G21" s="121"/>
      <c r="H21" s="303"/>
      <c r="I21" s="122">
        <v>1</v>
      </c>
      <c r="J21" s="303"/>
      <c r="K21" s="122"/>
      <c r="L21" s="303"/>
      <c r="M21" s="90"/>
      <c r="N21" s="82"/>
      <c r="O21" s="256"/>
      <c r="P21" s="101"/>
      <c r="Q21" s="256"/>
      <c r="R21" s="81"/>
      <c r="S21" s="256"/>
      <c r="T21" s="81"/>
      <c r="U21" s="256"/>
    </row>
    <row r="22" spans="1:23" ht="14.45">
      <c r="A22" s="99" t="s">
        <v>181</v>
      </c>
      <c r="B22" s="99"/>
      <c r="C22" s="100" t="s">
        <v>182</v>
      </c>
      <c r="D22" s="100" t="s">
        <v>25</v>
      </c>
      <c r="E22" s="120"/>
      <c r="F22" s="303"/>
      <c r="G22" s="122"/>
      <c r="H22" s="303"/>
      <c r="I22" s="122"/>
      <c r="J22" s="303"/>
      <c r="K22" s="122"/>
      <c r="L22" s="303"/>
      <c r="M22" s="90"/>
      <c r="N22" s="81"/>
      <c r="O22" s="256"/>
      <c r="P22" s="81"/>
      <c r="Q22" s="256"/>
      <c r="R22" s="81">
        <v>1</v>
      </c>
      <c r="S22" s="256"/>
      <c r="T22" s="81"/>
      <c r="U22" s="256"/>
      <c r="W22" s="1" t="s">
        <v>203</v>
      </c>
    </row>
    <row r="23" spans="1:23" ht="27" customHeight="1">
      <c r="A23" s="102" t="s">
        <v>89</v>
      </c>
      <c r="B23" s="131" t="s">
        <v>90</v>
      </c>
      <c r="C23" s="99" t="s">
        <v>91</v>
      </c>
      <c r="D23" s="99" t="s">
        <v>15</v>
      </c>
      <c r="E23" s="120">
        <v>2</v>
      </c>
      <c r="F23" s="303"/>
      <c r="G23" s="122"/>
      <c r="H23" s="303"/>
      <c r="I23" s="122"/>
      <c r="J23" s="303"/>
      <c r="K23" s="122"/>
      <c r="L23" s="303"/>
      <c r="M23" s="90"/>
      <c r="N23" s="81"/>
      <c r="O23" s="256"/>
      <c r="P23" s="81"/>
      <c r="Q23" s="256"/>
      <c r="R23" s="81"/>
      <c r="S23" s="256"/>
      <c r="T23" s="81"/>
      <c r="U23" s="256"/>
    </row>
    <row r="24" spans="1:23" ht="14.45">
      <c r="A24" s="102" t="s">
        <v>92</v>
      </c>
      <c r="B24" s="132" t="s">
        <v>93</v>
      </c>
      <c r="C24" s="99" t="s">
        <v>94</v>
      </c>
      <c r="D24" s="99" t="s">
        <v>15</v>
      </c>
      <c r="E24" s="120"/>
      <c r="F24" s="303"/>
      <c r="G24" s="122">
        <v>2</v>
      </c>
      <c r="H24" s="303"/>
      <c r="I24" s="122"/>
      <c r="J24" s="303"/>
      <c r="K24" s="122"/>
      <c r="L24" s="303"/>
      <c r="M24" s="90"/>
      <c r="N24" s="81"/>
      <c r="O24" s="256"/>
      <c r="P24" s="81"/>
      <c r="Q24" s="256"/>
      <c r="R24" s="81"/>
      <c r="S24" s="256"/>
      <c r="T24" s="81"/>
      <c r="U24" s="256"/>
    </row>
    <row r="25" spans="1:23" ht="28.9">
      <c r="A25" s="133" t="s">
        <v>187</v>
      </c>
      <c r="B25" s="42" t="s">
        <v>188</v>
      </c>
      <c r="C25" s="134" t="s">
        <v>189</v>
      </c>
      <c r="D25" s="134" t="s">
        <v>15</v>
      </c>
      <c r="E25" s="120"/>
      <c r="F25" s="303"/>
      <c r="G25" s="122"/>
      <c r="H25" s="303"/>
      <c r="I25" s="122">
        <v>1</v>
      </c>
      <c r="J25" s="303"/>
      <c r="K25" s="122"/>
      <c r="L25" s="303"/>
      <c r="M25" s="90"/>
      <c r="N25" s="81"/>
      <c r="O25" s="256"/>
      <c r="P25" s="81"/>
      <c r="Q25" s="256"/>
      <c r="R25" s="81"/>
      <c r="S25" s="256"/>
      <c r="T25" s="81"/>
      <c r="U25" s="256"/>
    </row>
    <row r="26" spans="1:23" ht="28.9">
      <c r="A26" s="133" t="s">
        <v>190</v>
      </c>
      <c r="B26" s="42" t="s">
        <v>188</v>
      </c>
      <c r="C26" s="134" t="s">
        <v>191</v>
      </c>
      <c r="D26" s="100" t="s">
        <v>15</v>
      </c>
      <c r="E26" s="120"/>
      <c r="F26" s="303"/>
      <c r="G26" s="121"/>
      <c r="H26" s="303"/>
      <c r="I26" s="122"/>
      <c r="J26" s="303"/>
      <c r="K26" s="122">
        <v>1</v>
      </c>
      <c r="L26" s="303"/>
      <c r="M26" s="90"/>
      <c r="N26" s="82"/>
      <c r="O26" s="256"/>
      <c r="P26" s="101"/>
      <c r="Q26" s="256"/>
      <c r="R26" s="81"/>
      <c r="S26" s="256"/>
      <c r="T26" s="81"/>
      <c r="U26" s="256"/>
    </row>
    <row r="27" spans="1:23" ht="28.9">
      <c r="A27" s="99" t="s">
        <v>192</v>
      </c>
      <c r="B27" s="103" t="s">
        <v>204</v>
      </c>
      <c r="C27" s="100" t="s">
        <v>194</v>
      </c>
      <c r="D27" s="100" t="s">
        <v>15</v>
      </c>
      <c r="E27" s="120"/>
      <c r="F27" s="303"/>
      <c r="G27" s="121"/>
      <c r="H27" s="303"/>
      <c r="I27" s="122"/>
      <c r="J27" s="303"/>
      <c r="K27" s="122">
        <v>2</v>
      </c>
      <c r="L27" s="303"/>
      <c r="M27" s="90"/>
      <c r="N27" s="82"/>
      <c r="O27" s="256"/>
      <c r="P27" s="101"/>
      <c r="Q27" s="256"/>
      <c r="R27" s="81"/>
      <c r="S27" s="256"/>
      <c r="T27" s="81"/>
      <c r="U27" s="256"/>
    </row>
    <row r="28" spans="1:23" ht="28.9">
      <c r="A28" s="102" t="s">
        <v>195</v>
      </c>
      <c r="B28" s="103" t="s">
        <v>205</v>
      </c>
      <c r="C28" s="100" t="s">
        <v>197</v>
      </c>
      <c r="D28" s="99" t="s">
        <v>15</v>
      </c>
      <c r="E28" s="120"/>
      <c r="F28" s="303"/>
      <c r="G28" s="121"/>
      <c r="H28" s="303"/>
      <c r="I28" s="122"/>
      <c r="J28" s="303"/>
      <c r="K28" s="122"/>
      <c r="L28" s="303"/>
      <c r="M28" s="90"/>
      <c r="N28" s="82">
        <v>1</v>
      </c>
      <c r="O28" s="256"/>
      <c r="P28" s="101"/>
      <c r="Q28" s="256"/>
      <c r="R28" s="81"/>
      <c r="S28" s="256"/>
      <c r="T28" s="81"/>
      <c r="U28" s="256"/>
    </row>
    <row r="29" spans="1:23" ht="50.45" customHeight="1">
      <c r="A29" s="102" t="s">
        <v>198</v>
      </c>
      <c r="B29" s="103" t="s">
        <v>206</v>
      </c>
      <c r="C29" s="100" t="s">
        <v>200</v>
      </c>
      <c r="D29" s="99" t="s">
        <v>15</v>
      </c>
      <c r="E29" s="120"/>
      <c r="F29" s="303"/>
      <c r="G29" s="121"/>
      <c r="H29" s="303"/>
      <c r="I29" s="122"/>
      <c r="J29" s="303"/>
      <c r="K29" s="122"/>
      <c r="L29" s="303"/>
      <c r="M29" s="90"/>
      <c r="N29" s="82"/>
      <c r="O29" s="256"/>
      <c r="P29" s="101">
        <v>2</v>
      </c>
      <c r="Q29" s="256"/>
      <c r="R29" s="81"/>
      <c r="S29" s="256"/>
      <c r="T29" s="81"/>
      <c r="U29" s="256"/>
    </row>
    <row r="30" spans="1:23" ht="14.45">
      <c r="A30" s="66" t="s">
        <v>201</v>
      </c>
      <c r="B30" s="66"/>
      <c r="C30" s="67"/>
      <c r="D30" s="67"/>
      <c r="E30" s="129">
        <f>SUM(E7:E29)</f>
        <v>8</v>
      </c>
      <c r="F30" s="303"/>
      <c r="G30" s="44">
        <f>SUM(G7:G29)</f>
        <v>8</v>
      </c>
      <c r="H30" s="303"/>
      <c r="I30" s="45">
        <f>SUM(I7:I29)</f>
        <v>8</v>
      </c>
      <c r="J30" s="303"/>
      <c r="K30" s="45">
        <f>SUM(K7:K29)</f>
        <v>8</v>
      </c>
      <c r="L30" s="303"/>
      <c r="M30" s="109"/>
      <c r="N30" s="68">
        <f>SUM(N7:N29)</f>
        <v>8</v>
      </c>
      <c r="O30" s="256"/>
      <c r="P30" s="107">
        <f>SUM(P7:P29)</f>
        <v>8</v>
      </c>
      <c r="Q30" s="256"/>
      <c r="R30" s="108">
        <f>SUM(R7:R29)</f>
        <v>8</v>
      </c>
      <c r="S30" s="256"/>
      <c r="T30" s="108">
        <f>SUM(T7:T29)</f>
        <v>8</v>
      </c>
      <c r="U30" s="256"/>
    </row>
    <row r="31" spans="1:23">
      <c r="A31" s="26"/>
      <c r="B31" s="26"/>
      <c r="C31" s="26"/>
      <c r="D31" s="26"/>
      <c r="E31" s="27"/>
      <c r="F31" s="27"/>
      <c r="G31" s="27"/>
      <c r="H31" s="27"/>
      <c r="I31" s="27"/>
      <c r="J31" s="27"/>
      <c r="K31" s="27"/>
      <c r="L31" s="27"/>
      <c r="M31" s="30"/>
      <c r="N31" s="27"/>
      <c r="O31" s="27"/>
      <c r="P31" s="27"/>
      <c r="Q31" s="27"/>
      <c r="R31" s="27"/>
      <c r="S31" s="27"/>
      <c r="T31" s="27"/>
      <c r="U31" s="27"/>
    </row>
    <row r="32" spans="1:23">
      <c r="A32" s="70" t="s">
        <v>75</v>
      </c>
      <c r="B32" s="70"/>
      <c r="C32" s="70"/>
      <c r="D32" s="70"/>
      <c r="E32" s="71">
        <v>8</v>
      </c>
      <c r="F32" s="71"/>
      <c r="G32" s="71">
        <v>8</v>
      </c>
      <c r="H32" s="71"/>
      <c r="I32" s="71">
        <v>8</v>
      </c>
      <c r="J32" s="71"/>
      <c r="K32" s="71">
        <v>8</v>
      </c>
      <c r="L32" s="71"/>
      <c r="M32" s="111"/>
      <c r="N32" s="71">
        <v>8</v>
      </c>
      <c r="O32" s="71"/>
      <c r="P32" s="71">
        <v>8</v>
      </c>
      <c r="Q32" s="71"/>
      <c r="R32" s="71">
        <v>8</v>
      </c>
      <c r="S32" s="71"/>
      <c r="T32" s="71">
        <v>8</v>
      </c>
      <c r="U32" s="71"/>
    </row>
  </sheetData>
  <mergeCells count="27">
    <mergeCell ref="U6:U30"/>
    <mergeCell ref="P5:Q5"/>
    <mergeCell ref="R5:S5"/>
    <mergeCell ref="T5:U5"/>
    <mergeCell ref="F6:F30"/>
    <mergeCell ref="H6:H30"/>
    <mergeCell ref="J6:J30"/>
    <mergeCell ref="L6:L30"/>
    <mergeCell ref="O6:O30"/>
    <mergeCell ref="Q6:Q30"/>
    <mergeCell ref="S6:S30"/>
    <mergeCell ref="E5:F5"/>
    <mergeCell ref="G5:H5"/>
    <mergeCell ref="I5:J5"/>
    <mergeCell ref="K5:L5"/>
    <mergeCell ref="N5:O5"/>
    <mergeCell ref="A3:C3"/>
    <mergeCell ref="E3:L3"/>
    <mergeCell ref="N3:U3"/>
    <mergeCell ref="E4:L4"/>
    <mergeCell ref="N4:U4"/>
    <mergeCell ref="A1:C1"/>
    <mergeCell ref="E1:L1"/>
    <mergeCell ref="N1:U1"/>
    <mergeCell ref="A2:C2"/>
    <mergeCell ref="E2:L2"/>
    <mergeCell ref="N2:U2"/>
  </mergeCells>
  <phoneticPr fontId="7" type="noConversion"/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413A1B4CD5F4F99975952F64BE6AA" ma:contentTypeVersion="8" ma:contentTypeDescription="Een nieuw document maken." ma:contentTypeScope="" ma:versionID="767ac97ede545e6d14a241f5bb28ce6e">
  <xsd:schema xmlns:xsd="http://www.w3.org/2001/XMLSchema" xmlns:xs="http://www.w3.org/2001/XMLSchema" xmlns:p="http://schemas.microsoft.com/office/2006/metadata/properties" xmlns:ns2="2399d28f-c60f-4489-9fda-6fa4cfad986d" xmlns:ns3="c508a0d7-bc59-48c1-a961-9893c2e2b90f" xmlns:ns4="ba249fb2-7d85-4f95-8eee-226e4de65cac" targetNamespace="http://schemas.microsoft.com/office/2006/metadata/properties" ma:root="true" ma:fieldsID="0bb7e4cc03d6e052592c5e42db6456a9" ns2:_="" ns3:_="" ns4:_="">
    <xsd:import namespace="2399d28f-c60f-4489-9fda-6fa4cfad986d"/>
    <xsd:import namespace="c508a0d7-bc59-48c1-a961-9893c2e2b90f"/>
    <xsd:import namespace="ba249fb2-7d85-4f95-8eee-226e4de65c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08a0d7-bc59-48c1-a961-9893c2e2b90f" elementFormDefault="qualified">
    <xsd:import namespace="http://schemas.microsoft.com/office/2006/documentManagement/types"/>
    <xsd:import namespace="http://schemas.microsoft.com/office/infopath/2007/PartnerControls"/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249fb2-7d85-4f95-8eee-226e4de65c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3121F8-6049-4D86-BDF8-9B2A178966B1}"/>
</file>

<file path=customXml/itemProps2.xml><?xml version="1.0" encoding="utf-8"?>
<ds:datastoreItem xmlns:ds="http://schemas.openxmlformats.org/officeDocument/2006/customXml" ds:itemID="{24627D90-479A-47E5-AAD9-1CC4C19C2722}"/>
</file>

<file path=customXml/itemProps3.xml><?xml version="1.0" encoding="utf-8"?>
<ds:datastoreItem xmlns:ds="http://schemas.openxmlformats.org/officeDocument/2006/customXml" ds:itemID="{073F8E8E-6953-45C9-921E-D2E47AA308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HC-VLC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gebruiker</dc:creator>
  <cp:keywords/>
  <dc:description/>
  <cp:lastModifiedBy>Blokzijl - Boender, M.T.L. (BzM)</cp:lastModifiedBy>
  <cp:revision/>
  <dcterms:created xsi:type="dcterms:W3CDTF">2017-09-12T15:20:28Z</dcterms:created>
  <dcterms:modified xsi:type="dcterms:W3CDTF">2023-06-27T11:40:42Z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0x01010042C413A1B4CD5F4F99975952F64BE6AA</vt:lpwstr>
  </property>
  <property fmtid="{D5CDD505-2E9C-101B-9397-08002B2CF9AE}" pid="3" name="AuthorIds_UIVersion_1024">
    <vt:lpwstr>148</vt:lpwstr>
  </property>
</Properties>
</file>